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zatreasury-my.sharepoint.com/personal/sephiri_tlhomeli_treasury_gov_za/Documents/Marvin/"/>
    </mc:Choice>
  </mc:AlternateContent>
  <xr:revisionPtr revIDLastSave="0" documentId="8_{82CE1164-5E22-401A-8216-002203678479}" xr6:coauthVersionLast="47" xr6:coauthVersionMax="47" xr10:uidLastSave="{00000000-0000-0000-0000-000000000000}"/>
  <bookViews>
    <workbookView xWindow="35400" yWindow="1485" windowWidth="14760" windowHeight="15720" firstSheet="34" activeTab="39" xr2:uid="{00000000-000D-0000-FFFF-FFFF00000000}"/>
  </bookViews>
  <sheets>
    <sheet name="Summary" sheetId="1" r:id="rId1"/>
    <sheet name="BUF" sheetId="2" r:id="rId2"/>
    <sheet name="DC10" sheetId="3" r:id="rId3"/>
    <sheet name="DC12" sheetId="4" r:id="rId4"/>
    <sheet name="DC13" sheetId="5" r:id="rId5"/>
    <sheet name="DC14" sheetId="6" r:id="rId6"/>
    <sheet name="DC15" sheetId="7" r:id="rId7"/>
    <sheet name="DC44" sheetId="8" r:id="rId8"/>
    <sheet name="EC101" sheetId="9" r:id="rId9"/>
    <sheet name="EC102" sheetId="10" r:id="rId10"/>
    <sheet name="EC104" sheetId="11" r:id="rId11"/>
    <sheet name="EC105" sheetId="12" r:id="rId12"/>
    <sheet name="EC106" sheetId="13" r:id="rId13"/>
    <sheet name="EC108" sheetId="14" r:id="rId14"/>
    <sheet name="EC109" sheetId="15" r:id="rId15"/>
    <sheet name="EC121" sheetId="16" r:id="rId16"/>
    <sheet name="EC122" sheetId="17" r:id="rId17"/>
    <sheet name="EC123" sheetId="18" r:id="rId18"/>
    <sheet name="EC124" sheetId="19" r:id="rId19"/>
    <sheet name="EC126" sheetId="20" r:id="rId20"/>
    <sheet name="EC129" sheetId="21" r:id="rId21"/>
    <sheet name="EC131" sheetId="22" r:id="rId22"/>
    <sheet name="EC135" sheetId="23" r:id="rId23"/>
    <sheet name="EC136" sheetId="24" r:id="rId24"/>
    <sheet name="EC137" sheetId="25" r:id="rId25"/>
    <sheet name="EC138" sheetId="26" r:id="rId26"/>
    <sheet name="EC139" sheetId="27" r:id="rId27"/>
    <sheet name="EC141" sheetId="28" r:id="rId28"/>
    <sheet name="EC142" sheetId="29" r:id="rId29"/>
    <sheet name="EC145" sheetId="30" r:id="rId30"/>
    <sheet name="EC153" sheetId="31" r:id="rId31"/>
    <sheet name="EC154" sheetId="32" r:id="rId32"/>
    <sheet name="EC155" sheetId="33" r:id="rId33"/>
    <sheet name="EC156" sheetId="34" r:id="rId34"/>
    <sheet name="EC157" sheetId="35" r:id="rId35"/>
    <sheet name="EC441" sheetId="36" r:id="rId36"/>
    <sheet name="EC442" sheetId="37" r:id="rId37"/>
    <sheet name="EC443" sheetId="38" r:id="rId38"/>
    <sheet name="EC444" sheetId="39" r:id="rId39"/>
    <sheet name="NMA" sheetId="40" r:id="rId40"/>
  </sheets>
  <definedNames>
    <definedName name="_xlnm.Print_Area" localSheetId="1">BUF!$A$1:$H$180</definedName>
    <definedName name="_xlnm.Print_Area" localSheetId="2">'DC10'!$A$1:$H$180</definedName>
    <definedName name="_xlnm.Print_Area" localSheetId="3">'DC12'!$A$1:$H$180</definedName>
    <definedName name="_xlnm.Print_Area" localSheetId="4">'DC13'!$A$1:$H$180</definedName>
    <definedName name="_xlnm.Print_Area" localSheetId="5">'DC14'!$A$1:$H$180</definedName>
    <definedName name="_xlnm.Print_Area" localSheetId="6">'DC15'!$A$1:$H$180</definedName>
    <definedName name="_xlnm.Print_Area" localSheetId="7">'DC44'!$A$1:$H$180</definedName>
    <definedName name="_xlnm.Print_Area" localSheetId="8">'EC101'!$A$1:$H$180</definedName>
    <definedName name="_xlnm.Print_Area" localSheetId="9">'EC102'!$A$1:$H$180</definedName>
    <definedName name="_xlnm.Print_Area" localSheetId="10">'EC104'!$A$1:$H$180</definedName>
    <definedName name="_xlnm.Print_Area" localSheetId="11">'EC105'!$A$1:$H$180</definedName>
    <definedName name="_xlnm.Print_Area" localSheetId="12">'EC106'!$A$1:$H$180</definedName>
    <definedName name="_xlnm.Print_Area" localSheetId="13">'EC108'!$A$1:$H$180</definedName>
    <definedName name="_xlnm.Print_Area" localSheetId="14">'EC109'!$A$1:$H$180</definedName>
    <definedName name="_xlnm.Print_Area" localSheetId="15">'EC121'!$A$1:$H$180</definedName>
    <definedName name="_xlnm.Print_Area" localSheetId="16">'EC122'!$A$1:$H$180</definedName>
    <definedName name="_xlnm.Print_Area" localSheetId="17">'EC123'!$A$1:$H$180</definedName>
    <definedName name="_xlnm.Print_Area" localSheetId="18">'EC124'!$A$1:$H$180</definedName>
    <definedName name="_xlnm.Print_Area" localSheetId="19">'EC126'!$A$1:$H$180</definedName>
    <definedName name="_xlnm.Print_Area" localSheetId="20">'EC129'!$A$1:$H$180</definedName>
    <definedName name="_xlnm.Print_Area" localSheetId="21">'EC131'!$A$1:$H$180</definedName>
    <definedName name="_xlnm.Print_Area" localSheetId="22">'EC135'!$A$1:$H$180</definedName>
    <definedName name="_xlnm.Print_Area" localSheetId="23">'EC136'!$A$1:$H$180</definedName>
    <definedName name="_xlnm.Print_Area" localSheetId="24">'EC137'!$A$1:$H$180</definedName>
    <definedName name="_xlnm.Print_Area" localSheetId="25">'EC138'!$A$1:$H$180</definedName>
    <definedName name="_xlnm.Print_Area" localSheetId="26">'EC139'!$A$1:$H$180</definedName>
    <definedName name="_xlnm.Print_Area" localSheetId="27">'EC141'!$A$1:$H$180</definedName>
    <definedName name="_xlnm.Print_Area" localSheetId="28">'EC142'!$A$1:$H$180</definedName>
    <definedName name="_xlnm.Print_Area" localSheetId="29">'EC145'!$A$1:$H$180</definedName>
    <definedName name="_xlnm.Print_Area" localSheetId="30">'EC153'!$A$1:$H$180</definedName>
    <definedName name="_xlnm.Print_Area" localSheetId="31">'EC154'!$A$1:$H$180</definedName>
    <definedName name="_xlnm.Print_Area" localSheetId="32">'EC155'!$A$1:$H$180</definedName>
    <definedName name="_xlnm.Print_Area" localSheetId="33">'EC156'!$A$1:$H$180</definedName>
    <definedName name="_xlnm.Print_Area" localSheetId="34">'EC157'!$A$1:$H$180</definedName>
    <definedName name="_xlnm.Print_Area" localSheetId="35">'EC441'!$A$1:$H$180</definedName>
    <definedName name="_xlnm.Print_Area" localSheetId="36">'EC442'!$A$1:$H$180</definedName>
    <definedName name="_xlnm.Print_Area" localSheetId="37">'EC443'!$A$1:$H$180</definedName>
    <definedName name="_xlnm.Print_Area" localSheetId="38">'EC444'!$A$1:$H$180</definedName>
    <definedName name="_xlnm.Print_Area" localSheetId="39">NMA!$A$1:$H$180</definedName>
    <definedName name="_xlnm.Print_Area" localSheetId="0">Summary!$A$1:$H$180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3" i="2" l="1"/>
  <c r="G113" i="2"/>
  <c r="F113" i="2"/>
  <c r="H107" i="2"/>
  <c r="G107" i="2"/>
  <c r="F107" i="2"/>
  <c r="H101" i="2"/>
  <c r="G101" i="2"/>
  <c r="F101" i="2"/>
  <c r="H95" i="2"/>
  <c r="G95" i="2"/>
  <c r="F95" i="2"/>
  <c r="H89" i="2"/>
  <c r="G89" i="2"/>
  <c r="F89" i="2"/>
  <c r="H83" i="2"/>
  <c r="G83" i="2"/>
  <c r="F83" i="2"/>
  <c r="H77" i="2"/>
  <c r="G77" i="2"/>
  <c r="F77" i="2"/>
  <c r="H71" i="2"/>
  <c r="G71" i="2"/>
  <c r="F71" i="2"/>
  <c r="H65" i="2"/>
  <c r="G65" i="2"/>
  <c r="F65" i="2"/>
  <c r="H59" i="2"/>
  <c r="G59" i="2"/>
  <c r="F59" i="2"/>
  <c r="H53" i="2"/>
  <c r="G53" i="2"/>
  <c r="F53" i="2"/>
  <c r="H47" i="2"/>
  <c r="G47" i="2"/>
  <c r="F47" i="2"/>
  <c r="H113" i="3"/>
  <c r="G113" i="3"/>
  <c r="F113" i="3"/>
  <c r="H107" i="3"/>
  <c r="G107" i="3"/>
  <c r="F107" i="3"/>
  <c r="H101" i="3"/>
  <c r="G101" i="3"/>
  <c r="F101" i="3"/>
  <c r="H95" i="3"/>
  <c r="G95" i="3"/>
  <c r="F95" i="3"/>
  <c r="H89" i="3"/>
  <c r="G89" i="3"/>
  <c r="F89" i="3"/>
  <c r="H83" i="3"/>
  <c r="G83" i="3"/>
  <c r="F83" i="3"/>
  <c r="H77" i="3"/>
  <c r="G77" i="3"/>
  <c r="F77" i="3"/>
  <c r="H71" i="3"/>
  <c r="G71" i="3"/>
  <c r="F71" i="3"/>
  <c r="H65" i="3"/>
  <c r="G65" i="3"/>
  <c r="F65" i="3"/>
  <c r="H59" i="3"/>
  <c r="G59" i="3"/>
  <c r="F59" i="3"/>
  <c r="H53" i="3"/>
  <c r="G53" i="3"/>
  <c r="F53" i="3"/>
  <c r="H47" i="3"/>
  <c r="G47" i="3"/>
  <c r="F47" i="3"/>
  <c r="H113" i="4"/>
  <c r="G113" i="4"/>
  <c r="F113" i="4"/>
  <c r="H107" i="4"/>
  <c r="G107" i="4"/>
  <c r="F107" i="4"/>
  <c r="H101" i="4"/>
  <c r="G101" i="4"/>
  <c r="F101" i="4"/>
  <c r="H95" i="4"/>
  <c r="G95" i="4"/>
  <c r="F95" i="4"/>
  <c r="H89" i="4"/>
  <c r="G89" i="4"/>
  <c r="F89" i="4"/>
  <c r="H83" i="4"/>
  <c r="G83" i="4"/>
  <c r="F83" i="4"/>
  <c r="H77" i="4"/>
  <c r="G77" i="4"/>
  <c r="F77" i="4"/>
  <c r="H71" i="4"/>
  <c r="G71" i="4"/>
  <c r="F71" i="4"/>
  <c r="H65" i="4"/>
  <c r="G65" i="4"/>
  <c r="F65" i="4"/>
  <c r="H59" i="4"/>
  <c r="G59" i="4"/>
  <c r="F59" i="4"/>
  <c r="F45" i="4" s="1"/>
  <c r="F118" i="4" s="1"/>
  <c r="H53" i="4"/>
  <c r="G53" i="4"/>
  <c r="F53" i="4"/>
  <c r="H47" i="4"/>
  <c r="G47" i="4"/>
  <c r="F47" i="4"/>
  <c r="H113" i="5"/>
  <c r="G113" i="5"/>
  <c r="F113" i="5"/>
  <c r="H107" i="5"/>
  <c r="G107" i="5"/>
  <c r="F107" i="5"/>
  <c r="H101" i="5"/>
  <c r="G101" i="5"/>
  <c r="F101" i="5"/>
  <c r="H95" i="5"/>
  <c r="G95" i="5"/>
  <c r="F95" i="5"/>
  <c r="H89" i="5"/>
  <c r="G89" i="5"/>
  <c r="F89" i="5"/>
  <c r="H83" i="5"/>
  <c r="G83" i="5"/>
  <c r="F83" i="5"/>
  <c r="H77" i="5"/>
  <c r="G77" i="5"/>
  <c r="F77" i="5"/>
  <c r="H71" i="5"/>
  <c r="G71" i="5"/>
  <c r="F71" i="5"/>
  <c r="H65" i="5"/>
  <c r="G65" i="5"/>
  <c r="F65" i="5"/>
  <c r="H59" i="5"/>
  <c r="G59" i="5"/>
  <c r="F59" i="5"/>
  <c r="H53" i="5"/>
  <c r="G53" i="5"/>
  <c r="F53" i="5"/>
  <c r="H47" i="5"/>
  <c r="H45" i="5" s="1"/>
  <c r="H118" i="5" s="1"/>
  <c r="G47" i="5"/>
  <c r="F47" i="5"/>
  <c r="H113" i="6"/>
  <c r="G113" i="6"/>
  <c r="F113" i="6"/>
  <c r="H107" i="6"/>
  <c r="G107" i="6"/>
  <c r="F107" i="6"/>
  <c r="H101" i="6"/>
  <c r="G101" i="6"/>
  <c r="F101" i="6"/>
  <c r="H95" i="6"/>
  <c r="G95" i="6"/>
  <c r="F95" i="6"/>
  <c r="H89" i="6"/>
  <c r="G89" i="6"/>
  <c r="F89" i="6"/>
  <c r="H83" i="6"/>
  <c r="G83" i="6"/>
  <c r="F83" i="6"/>
  <c r="H77" i="6"/>
  <c r="G77" i="6"/>
  <c r="F77" i="6"/>
  <c r="H71" i="6"/>
  <c r="G71" i="6"/>
  <c r="F71" i="6"/>
  <c r="H65" i="6"/>
  <c r="G65" i="6"/>
  <c r="F65" i="6"/>
  <c r="H59" i="6"/>
  <c r="G59" i="6"/>
  <c r="F59" i="6"/>
  <c r="H53" i="6"/>
  <c r="G53" i="6"/>
  <c r="F53" i="6"/>
  <c r="H47" i="6"/>
  <c r="G47" i="6"/>
  <c r="F47" i="6"/>
  <c r="H113" i="7"/>
  <c r="G113" i="7"/>
  <c r="F113" i="7"/>
  <c r="H107" i="7"/>
  <c r="G107" i="7"/>
  <c r="F107" i="7"/>
  <c r="H101" i="7"/>
  <c r="G101" i="7"/>
  <c r="F101" i="7"/>
  <c r="H95" i="7"/>
  <c r="G95" i="7"/>
  <c r="F95" i="7"/>
  <c r="H89" i="7"/>
  <c r="G89" i="7"/>
  <c r="F89" i="7"/>
  <c r="H83" i="7"/>
  <c r="G83" i="7"/>
  <c r="F83" i="7"/>
  <c r="H77" i="7"/>
  <c r="G77" i="7"/>
  <c r="F77" i="7"/>
  <c r="H71" i="7"/>
  <c r="G71" i="7"/>
  <c r="F71" i="7"/>
  <c r="H65" i="7"/>
  <c r="G65" i="7"/>
  <c r="F65" i="7"/>
  <c r="H59" i="7"/>
  <c r="G59" i="7"/>
  <c r="F59" i="7"/>
  <c r="H53" i="7"/>
  <c r="G53" i="7"/>
  <c r="F53" i="7"/>
  <c r="H47" i="7"/>
  <c r="G47" i="7"/>
  <c r="F47" i="7"/>
  <c r="H113" i="8"/>
  <c r="G113" i="8"/>
  <c r="F113" i="8"/>
  <c r="H107" i="8"/>
  <c r="G107" i="8"/>
  <c r="F107" i="8"/>
  <c r="H101" i="8"/>
  <c r="G101" i="8"/>
  <c r="F101" i="8"/>
  <c r="H95" i="8"/>
  <c r="G95" i="8"/>
  <c r="F95" i="8"/>
  <c r="H89" i="8"/>
  <c r="G89" i="8"/>
  <c r="F89" i="8"/>
  <c r="H83" i="8"/>
  <c r="G83" i="8"/>
  <c r="F83" i="8"/>
  <c r="H77" i="8"/>
  <c r="G77" i="8"/>
  <c r="F77" i="8"/>
  <c r="H71" i="8"/>
  <c r="G71" i="8"/>
  <c r="F71" i="8"/>
  <c r="H65" i="8"/>
  <c r="G65" i="8"/>
  <c r="F65" i="8"/>
  <c r="H59" i="8"/>
  <c r="G59" i="8"/>
  <c r="F59" i="8"/>
  <c r="H53" i="8"/>
  <c r="G53" i="8"/>
  <c r="F53" i="8"/>
  <c r="H47" i="8"/>
  <c r="G47" i="8"/>
  <c r="F47" i="8"/>
  <c r="H113" i="9"/>
  <c r="G113" i="9"/>
  <c r="F113" i="9"/>
  <c r="H107" i="9"/>
  <c r="G107" i="9"/>
  <c r="F107" i="9"/>
  <c r="H101" i="9"/>
  <c r="G101" i="9"/>
  <c r="F101" i="9"/>
  <c r="H95" i="9"/>
  <c r="G95" i="9"/>
  <c r="F95" i="9"/>
  <c r="H89" i="9"/>
  <c r="G89" i="9"/>
  <c r="F89" i="9"/>
  <c r="H83" i="9"/>
  <c r="G83" i="9"/>
  <c r="F83" i="9"/>
  <c r="H77" i="9"/>
  <c r="G77" i="9"/>
  <c r="F77" i="9"/>
  <c r="H71" i="9"/>
  <c r="G71" i="9"/>
  <c r="F71" i="9"/>
  <c r="H65" i="9"/>
  <c r="G65" i="9"/>
  <c r="F65" i="9"/>
  <c r="H59" i="9"/>
  <c r="G59" i="9"/>
  <c r="F59" i="9"/>
  <c r="H53" i="9"/>
  <c r="G53" i="9"/>
  <c r="F53" i="9"/>
  <c r="H47" i="9"/>
  <c r="H45" i="9" s="1"/>
  <c r="H118" i="9" s="1"/>
  <c r="G47" i="9"/>
  <c r="F47" i="9"/>
  <c r="H113" i="10"/>
  <c r="G113" i="10"/>
  <c r="F113" i="10"/>
  <c r="H107" i="10"/>
  <c r="G107" i="10"/>
  <c r="F107" i="10"/>
  <c r="H101" i="10"/>
  <c r="G101" i="10"/>
  <c r="F101" i="10"/>
  <c r="H95" i="10"/>
  <c r="G95" i="10"/>
  <c r="F95" i="10"/>
  <c r="H89" i="10"/>
  <c r="G89" i="10"/>
  <c r="F89" i="10"/>
  <c r="H83" i="10"/>
  <c r="G83" i="10"/>
  <c r="F83" i="10"/>
  <c r="H77" i="10"/>
  <c r="G77" i="10"/>
  <c r="F77" i="10"/>
  <c r="H71" i="10"/>
  <c r="G71" i="10"/>
  <c r="F71" i="10"/>
  <c r="H65" i="10"/>
  <c r="G65" i="10"/>
  <c r="F65" i="10"/>
  <c r="H59" i="10"/>
  <c r="G59" i="10"/>
  <c r="F59" i="10"/>
  <c r="H53" i="10"/>
  <c r="G53" i="10"/>
  <c r="F53" i="10"/>
  <c r="H47" i="10"/>
  <c r="G47" i="10"/>
  <c r="F47" i="10"/>
  <c r="H113" i="11"/>
  <c r="G113" i="11"/>
  <c r="F113" i="11"/>
  <c r="H107" i="11"/>
  <c r="G107" i="11"/>
  <c r="F107" i="11"/>
  <c r="H101" i="11"/>
  <c r="G101" i="11"/>
  <c r="F101" i="11"/>
  <c r="H95" i="11"/>
  <c r="G95" i="11"/>
  <c r="F95" i="11"/>
  <c r="H89" i="11"/>
  <c r="G89" i="11"/>
  <c r="F89" i="11"/>
  <c r="H83" i="11"/>
  <c r="G83" i="11"/>
  <c r="F83" i="11"/>
  <c r="H77" i="11"/>
  <c r="G77" i="11"/>
  <c r="F77" i="11"/>
  <c r="H71" i="11"/>
  <c r="G71" i="11"/>
  <c r="F71" i="11"/>
  <c r="H65" i="11"/>
  <c r="G65" i="11"/>
  <c r="F65" i="11"/>
  <c r="H59" i="11"/>
  <c r="G59" i="11"/>
  <c r="F59" i="11"/>
  <c r="H53" i="11"/>
  <c r="G53" i="11"/>
  <c r="F53" i="11"/>
  <c r="H47" i="11"/>
  <c r="G47" i="11"/>
  <c r="F47" i="11"/>
  <c r="H113" i="12"/>
  <c r="G113" i="12"/>
  <c r="F113" i="12"/>
  <c r="H107" i="12"/>
  <c r="G107" i="12"/>
  <c r="F107" i="12"/>
  <c r="H101" i="12"/>
  <c r="G101" i="12"/>
  <c r="F101" i="12"/>
  <c r="H95" i="12"/>
  <c r="G95" i="12"/>
  <c r="F95" i="12"/>
  <c r="H89" i="12"/>
  <c r="G89" i="12"/>
  <c r="F89" i="12"/>
  <c r="H83" i="12"/>
  <c r="G83" i="12"/>
  <c r="F83" i="12"/>
  <c r="H77" i="12"/>
  <c r="G77" i="12"/>
  <c r="F77" i="12"/>
  <c r="H71" i="12"/>
  <c r="G71" i="12"/>
  <c r="F71" i="12"/>
  <c r="H65" i="12"/>
  <c r="G65" i="12"/>
  <c r="F65" i="12"/>
  <c r="H59" i="12"/>
  <c r="G59" i="12"/>
  <c r="F59" i="12"/>
  <c r="H53" i="12"/>
  <c r="G53" i="12"/>
  <c r="F53" i="12"/>
  <c r="H47" i="12"/>
  <c r="G47" i="12"/>
  <c r="F47" i="12"/>
  <c r="H113" i="13"/>
  <c r="G113" i="13"/>
  <c r="F113" i="13"/>
  <c r="H107" i="13"/>
  <c r="G107" i="13"/>
  <c r="F107" i="13"/>
  <c r="H101" i="13"/>
  <c r="G101" i="13"/>
  <c r="F101" i="13"/>
  <c r="H95" i="13"/>
  <c r="G95" i="13"/>
  <c r="F95" i="13"/>
  <c r="H89" i="13"/>
  <c r="G89" i="13"/>
  <c r="F89" i="13"/>
  <c r="H83" i="13"/>
  <c r="G83" i="13"/>
  <c r="F83" i="13"/>
  <c r="H77" i="13"/>
  <c r="G77" i="13"/>
  <c r="F77" i="13"/>
  <c r="H71" i="13"/>
  <c r="G71" i="13"/>
  <c r="F71" i="13"/>
  <c r="H65" i="13"/>
  <c r="G65" i="13"/>
  <c r="F65" i="13"/>
  <c r="H59" i="13"/>
  <c r="G59" i="13"/>
  <c r="F59" i="13"/>
  <c r="H53" i="13"/>
  <c r="G53" i="13"/>
  <c r="F53" i="13"/>
  <c r="H47" i="13"/>
  <c r="G47" i="13"/>
  <c r="F47" i="13"/>
  <c r="H113" i="14"/>
  <c r="G113" i="14"/>
  <c r="F113" i="14"/>
  <c r="H107" i="14"/>
  <c r="G107" i="14"/>
  <c r="F107" i="14"/>
  <c r="H101" i="14"/>
  <c r="G101" i="14"/>
  <c r="F101" i="14"/>
  <c r="H95" i="14"/>
  <c r="G95" i="14"/>
  <c r="F95" i="14"/>
  <c r="H89" i="14"/>
  <c r="G89" i="14"/>
  <c r="F89" i="14"/>
  <c r="H83" i="14"/>
  <c r="G83" i="14"/>
  <c r="F83" i="14"/>
  <c r="H77" i="14"/>
  <c r="G77" i="14"/>
  <c r="F77" i="14"/>
  <c r="H71" i="14"/>
  <c r="G71" i="14"/>
  <c r="F71" i="14"/>
  <c r="H65" i="14"/>
  <c r="G65" i="14"/>
  <c r="F65" i="14"/>
  <c r="H59" i="14"/>
  <c r="G59" i="14"/>
  <c r="F59" i="14"/>
  <c r="H53" i="14"/>
  <c r="G53" i="14"/>
  <c r="F53" i="14"/>
  <c r="H47" i="14"/>
  <c r="G47" i="14"/>
  <c r="F47" i="14"/>
  <c r="H113" i="15"/>
  <c r="G113" i="15"/>
  <c r="F113" i="15"/>
  <c r="H107" i="15"/>
  <c r="G107" i="15"/>
  <c r="F107" i="15"/>
  <c r="H101" i="15"/>
  <c r="G101" i="15"/>
  <c r="F101" i="15"/>
  <c r="H95" i="15"/>
  <c r="G95" i="15"/>
  <c r="F95" i="15"/>
  <c r="H89" i="15"/>
  <c r="G89" i="15"/>
  <c r="F89" i="15"/>
  <c r="H83" i="15"/>
  <c r="G83" i="15"/>
  <c r="F83" i="15"/>
  <c r="H77" i="15"/>
  <c r="G77" i="15"/>
  <c r="F77" i="15"/>
  <c r="H71" i="15"/>
  <c r="G71" i="15"/>
  <c r="F71" i="15"/>
  <c r="H65" i="15"/>
  <c r="G65" i="15"/>
  <c r="F65" i="15"/>
  <c r="H59" i="15"/>
  <c r="G59" i="15"/>
  <c r="F59" i="15"/>
  <c r="H53" i="15"/>
  <c r="G53" i="15"/>
  <c r="F53" i="15"/>
  <c r="H47" i="15"/>
  <c r="G47" i="15"/>
  <c r="F47" i="15"/>
  <c r="H113" i="16"/>
  <c r="G113" i="16"/>
  <c r="F113" i="16"/>
  <c r="H107" i="16"/>
  <c r="G107" i="16"/>
  <c r="F107" i="16"/>
  <c r="H101" i="16"/>
  <c r="G101" i="16"/>
  <c r="F101" i="16"/>
  <c r="H95" i="16"/>
  <c r="G95" i="16"/>
  <c r="F95" i="16"/>
  <c r="H89" i="16"/>
  <c r="G89" i="16"/>
  <c r="F89" i="16"/>
  <c r="H83" i="16"/>
  <c r="G83" i="16"/>
  <c r="F83" i="16"/>
  <c r="H77" i="16"/>
  <c r="G77" i="16"/>
  <c r="F77" i="16"/>
  <c r="H71" i="16"/>
  <c r="G71" i="16"/>
  <c r="F71" i="16"/>
  <c r="H65" i="16"/>
  <c r="G65" i="16"/>
  <c r="F65" i="16"/>
  <c r="H59" i="16"/>
  <c r="G59" i="16"/>
  <c r="F59" i="16"/>
  <c r="H53" i="16"/>
  <c r="G53" i="16"/>
  <c r="F53" i="16"/>
  <c r="H47" i="16"/>
  <c r="G47" i="16"/>
  <c r="F47" i="16"/>
  <c r="H113" i="17"/>
  <c r="G113" i="17"/>
  <c r="F113" i="17"/>
  <c r="H107" i="17"/>
  <c r="G107" i="17"/>
  <c r="F107" i="17"/>
  <c r="H101" i="17"/>
  <c r="G101" i="17"/>
  <c r="F101" i="17"/>
  <c r="H95" i="17"/>
  <c r="G95" i="17"/>
  <c r="F95" i="17"/>
  <c r="H89" i="17"/>
  <c r="G89" i="17"/>
  <c r="F89" i="17"/>
  <c r="H83" i="17"/>
  <c r="G83" i="17"/>
  <c r="F83" i="17"/>
  <c r="H77" i="17"/>
  <c r="G77" i="17"/>
  <c r="F77" i="17"/>
  <c r="H71" i="17"/>
  <c r="G71" i="17"/>
  <c r="F71" i="17"/>
  <c r="H65" i="17"/>
  <c r="H45" i="17" s="1"/>
  <c r="H118" i="17" s="1"/>
  <c r="G65" i="17"/>
  <c r="F65" i="17"/>
  <c r="H59" i="17"/>
  <c r="G59" i="17"/>
  <c r="F59" i="17"/>
  <c r="H53" i="17"/>
  <c r="G53" i="17"/>
  <c r="F53" i="17"/>
  <c r="H47" i="17"/>
  <c r="G47" i="17"/>
  <c r="F47" i="17"/>
  <c r="H113" i="18"/>
  <c r="G113" i="18"/>
  <c r="F113" i="18"/>
  <c r="H107" i="18"/>
  <c r="G107" i="18"/>
  <c r="F107" i="18"/>
  <c r="H101" i="18"/>
  <c r="G101" i="18"/>
  <c r="F101" i="18"/>
  <c r="H95" i="18"/>
  <c r="G95" i="18"/>
  <c r="F95" i="18"/>
  <c r="H89" i="18"/>
  <c r="G89" i="18"/>
  <c r="F89" i="18"/>
  <c r="H83" i="18"/>
  <c r="G83" i="18"/>
  <c r="F83" i="18"/>
  <c r="H77" i="18"/>
  <c r="G77" i="18"/>
  <c r="F77" i="18"/>
  <c r="H71" i="18"/>
  <c r="G71" i="18"/>
  <c r="F71" i="18"/>
  <c r="H65" i="18"/>
  <c r="G65" i="18"/>
  <c r="F65" i="18"/>
  <c r="H59" i="18"/>
  <c r="G59" i="18"/>
  <c r="F59" i="18"/>
  <c r="H53" i="18"/>
  <c r="G53" i="18"/>
  <c r="F53" i="18"/>
  <c r="H47" i="18"/>
  <c r="G47" i="18"/>
  <c r="F47" i="18"/>
  <c r="H113" i="19"/>
  <c r="G113" i="19"/>
  <c r="F113" i="19"/>
  <c r="H107" i="19"/>
  <c r="G107" i="19"/>
  <c r="F107" i="19"/>
  <c r="H101" i="19"/>
  <c r="G101" i="19"/>
  <c r="F101" i="19"/>
  <c r="H95" i="19"/>
  <c r="G95" i="19"/>
  <c r="F95" i="19"/>
  <c r="H89" i="19"/>
  <c r="G89" i="19"/>
  <c r="F89" i="19"/>
  <c r="H83" i="19"/>
  <c r="G83" i="19"/>
  <c r="F83" i="19"/>
  <c r="H77" i="19"/>
  <c r="G77" i="19"/>
  <c r="F77" i="19"/>
  <c r="H71" i="19"/>
  <c r="G71" i="19"/>
  <c r="F71" i="19"/>
  <c r="H65" i="19"/>
  <c r="G65" i="19"/>
  <c r="F65" i="19"/>
  <c r="H59" i="19"/>
  <c r="G59" i="19"/>
  <c r="F59" i="19"/>
  <c r="H53" i="19"/>
  <c r="G53" i="19"/>
  <c r="F53" i="19"/>
  <c r="H47" i="19"/>
  <c r="G47" i="19"/>
  <c r="F47" i="19"/>
  <c r="H113" i="20"/>
  <c r="G113" i="20"/>
  <c r="F113" i="20"/>
  <c r="H107" i="20"/>
  <c r="G107" i="20"/>
  <c r="F107" i="20"/>
  <c r="H101" i="20"/>
  <c r="G101" i="20"/>
  <c r="F101" i="20"/>
  <c r="H95" i="20"/>
  <c r="G95" i="20"/>
  <c r="F95" i="20"/>
  <c r="H89" i="20"/>
  <c r="G89" i="20"/>
  <c r="F89" i="20"/>
  <c r="H83" i="20"/>
  <c r="G83" i="20"/>
  <c r="F83" i="20"/>
  <c r="H77" i="20"/>
  <c r="G77" i="20"/>
  <c r="F77" i="20"/>
  <c r="H71" i="20"/>
  <c r="G71" i="20"/>
  <c r="F71" i="20"/>
  <c r="H65" i="20"/>
  <c r="G65" i="20"/>
  <c r="F65" i="20"/>
  <c r="H59" i="20"/>
  <c r="G59" i="20"/>
  <c r="F59" i="20"/>
  <c r="H53" i="20"/>
  <c r="G53" i="20"/>
  <c r="F53" i="20"/>
  <c r="H47" i="20"/>
  <c r="G47" i="20"/>
  <c r="F47" i="20"/>
  <c r="H113" i="21"/>
  <c r="G113" i="21"/>
  <c r="F113" i="21"/>
  <c r="H107" i="21"/>
  <c r="G107" i="21"/>
  <c r="F107" i="21"/>
  <c r="H101" i="21"/>
  <c r="G101" i="21"/>
  <c r="F101" i="21"/>
  <c r="H95" i="21"/>
  <c r="G95" i="21"/>
  <c r="F95" i="21"/>
  <c r="H89" i="21"/>
  <c r="G89" i="21"/>
  <c r="F89" i="21"/>
  <c r="H83" i="21"/>
  <c r="G83" i="21"/>
  <c r="F83" i="21"/>
  <c r="H77" i="21"/>
  <c r="G77" i="21"/>
  <c r="F77" i="21"/>
  <c r="H71" i="21"/>
  <c r="G71" i="21"/>
  <c r="F71" i="21"/>
  <c r="H65" i="21"/>
  <c r="G65" i="21"/>
  <c r="F65" i="21"/>
  <c r="H59" i="21"/>
  <c r="G59" i="21"/>
  <c r="F59" i="21"/>
  <c r="H53" i="21"/>
  <c r="G53" i="21"/>
  <c r="F53" i="21"/>
  <c r="H47" i="21"/>
  <c r="G47" i="21"/>
  <c r="F47" i="21"/>
  <c r="H113" i="22"/>
  <c r="G113" i="22"/>
  <c r="F113" i="22"/>
  <c r="H107" i="22"/>
  <c r="G107" i="22"/>
  <c r="F107" i="22"/>
  <c r="H101" i="22"/>
  <c r="G101" i="22"/>
  <c r="F101" i="22"/>
  <c r="H95" i="22"/>
  <c r="G95" i="22"/>
  <c r="F95" i="22"/>
  <c r="H89" i="22"/>
  <c r="G89" i="22"/>
  <c r="F89" i="22"/>
  <c r="H83" i="22"/>
  <c r="G83" i="22"/>
  <c r="F83" i="22"/>
  <c r="H77" i="22"/>
  <c r="G77" i="22"/>
  <c r="F77" i="22"/>
  <c r="H71" i="22"/>
  <c r="G71" i="22"/>
  <c r="F71" i="22"/>
  <c r="H65" i="22"/>
  <c r="G65" i="22"/>
  <c r="F65" i="22"/>
  <c r="H59" i="22"/>
  <c r="G59" i="22"/>
  <c r="F59" i="22"/>
  <c r="H53" i="22"/>
  <c r="G53" i="22"/>
  <c r="F53" i="22"/>
  <c r="H47" i="22"/>
  <c r="G47" i="22"/>
  <c r="F47" i="22"/>
  <c r="H113" i="23"/>
  <c r="G113" i="23"/>
  <c r="F113" i="23"/>
  <c r="H107" i="23"/>
  <c r="G107" i="23"/>
  <c r="F107" i="23"/>
  <c r="H101" i="23"/>
  <c r="G101" i="23"/>
  <c r="F101" i="23"/>
  <c r="H95" i="23"/>
  <c r="G95" i="23"/>
  <c r="F95" i="23"/>
  <c r="H89" i="23"/>
  <c r="G89" i="23"/>
  <c r="F89" i="23"/>
  <c r="H83" i="23"/>
  <c r="G83" i="23"/>
  <c r="F83" i="23"/>
  <c r="H77" i="23"/>
  <c r="G77" i="23"/>
  <c r="F77" i="23"/>
  <c r="H71" i="23"/>
  <c r="G71" i="23"/>
  <c r="F71" i="23"/>
  <c r="H65" i="23"/>
  <c r="G65" i="23"/>
  <c r="F65" i="23"/>
  <c r="H59" i="23"/>
  <c r="G59" i="23"/>
  <c r="F59" i="23"/>
  <c r="H53" i="23"/>
  <c r="G53" i="23"/>
  <c r="F53" i="23"/>
  <c r="H47" i="23"/>
  <c r="G47" i="23"/>
  <c r="F47" i="23"/>
  <c r="H113" i="24"/>
  <c r="G113" i="24"/>
  <c r="F113" i="24"/>
  <c r="H107" i="24"/>
  <c r="G107" i="24"/>
  <c r="F107" i="24"/>
  <c r="H101" i="24"/>
  <c r="G101" i="24"/>
  <c r="F101" i="24"/>
  <c r="H95" i="24"/>
  <c r="G95" i="24"/>
  <c r="F95" i="24"/>
  <c r="H89" i="24"/>
  <c r="G89" i="24"/>
  <c r="F89" i="24"/>
  <c r="H83" i="24"/>
  <c r="G83" i="24"/>
  <c r="F83" i="24"/>
  <c r="H77" i="24"/>
  <c r="G77" i="24"/>
  <c r="F77" i="24"/>
  <c r="H71" i="24"/>
  <c r="G71" i="24"/>
  <c r="F71" i="24"/>
  <c r="H65" i="24"/>
  <c r="G65" i="24"/>
  <c r="F65" i="24"/>
  <c r="H59" i="24"/>
  <c r="G59" i="24"/>
  <c r="F59" i="24"/>
  <c r="H53" i="24"/>
  <c r="G53" i="24"/>
  <c r="F53" i="24"/>
  <c r="H47" i="24"/>
  <c r="G47" i="24"/>
  <c r="F47" i="24"/>
  <c r="H113" i="25"/>
  <c r="G113" i="25"/>
  <c r="F113" i="25"/>
  <c r="H107" i="25"/>
  <c r="G107" i="25"/>
  <c r="F107" i="25"/>
  <c r="H101" i="25"/>
  <c r="G101" i="25"/>
  <c r="F101" i="25"/>
  <c r="H95" i="25"/>
  <c r="G95" i="25"/>
  <c r="F95" i="25"/>
  <c r="H89" i="25"/>
  <c r="G89" i="25"/>
  <c r="F89" i="25"/>
  <c r="H83" i="25"/>
  <c r="G83" i="25"/>
  <c r="F83" i="25"/>
  <c r="H77" i="25"/>
  <c r="G77" i="25"/>
  <c r="F77" i="25"/>
  <c r="H71" i="25"/>
  <c r="G71" i="25"/>
  <c r="F71" i="25"/>
  <c r="H65" i="25"/>
  <c r="H45" i="25" s="1"/>
  <c r="H118" i="25" s="1"/>
  <c r="G65" i="25"/>
  <c r="F65" i="25"/>
  <c r="H59" i="25"/>
  <c r="G59" i="25"/>
  <c r="F59" i="25"/>
  <c r="H53" i="25"/>
  <c r="G53" i="25"/>
  <c r="F53" i="25"/>
  <c r="H47" i="25"/>
  <c r="G47" i="25"/>
  <c r="F47" i="25"/>
  <c r="H113" i="26"/>
  <c r="G113" i="26"/>
  <c r="F113" i="26"/>
  <c r="H107" i="26"/>
  <c r="G107" i="26"/>
  <c r="F107" i="26"/>
  <c r="H101" i="26"/>
  <c r="G101" i="26"/>
  <c r="F101" i="26"/>
  <c r="H95" i="26"/>
  <c r="G95" i="26"/>
  <c r="F95" i="26"/>
  <c r="H89" i="26"/>
  <c r="G89" i="26"/>
  <c r="F89" i="26"/>
  <c r="H83" i="26"/>
  <c r="G83" i="26"/>
  <c r="F83" i="26"/>
  <c r="H77" i="26"/>
  <c r="G77" i="26"/>
  <c r="F77" i="26"/>
  <c r="H71" i="26"/>
  <c r="G71" i="26"/>
  <c r="F71" i="26"/>
  <c r="H65" i="26"/>
  <c r="G65" i="26"/>
  <c r="F65" i="26"/>
  <c r="H59" i="26"/>
  <c r="G59" i="26"/>
  <c r="F59" i="26"/>
  <c r="H53" i="26"/>
  <c r="G53" i="26"/>
  <c r="F53" i="26"/>
  <c r="H47" i="26"/>
  <c r="G47" i="26"/>
  <c r="F47" i="26"/>
  <c r="H113" i="27"/>
  <c r="G113" i="27"/>
  <c r="F113" i="27"/>
  <c r="H107" i="27"/>
  <c r="G107" i="27"/>
  <c r="F107" i="27"/>
  <c r="H101" i="27"/>
  <c r="G101" i="27"/>
  <c r="F101" i="27"/>
  <c r="H95" i="27"/>
  <c r="G95" i="27"/>
  <c r="F95" i="27"/>
  <c r="H89" i="27"/>
  <c r="G89" i="27"/>
  <c r="F89" i="27"/>
  <c r="H83" i="27"/>
  <c r="G83" i="27"/>
  <c r="F83" i="27"/>
  <c r="H77" i="27"/>
  <c r="G77" i="27"/>
  <c r="F77" i="27"/>
  <c r="H71" i="27"/>
  <c r="G71" i="27"/>
  <c r="F71" i="27"/>
  <c r="H65" i="27"/>
  <c r="G65" i="27"/>
  <c r="F65" i="27"/>
  <c r="H59" i="27"/>
  <c r="G59" i="27"/>
  <c r="F59" i="27"/>
  <c r="H53" i="27"/>
  <c r="G53" i="27"/>
  <c r="F53" i="27"/>
  <c r="H47" i="27"/>
  <c r="G47" i="27"/>
  <c r="F47" i="27"/>
  <c r="H113" i="28"/>
  <c r="G113" i="28"/>
  <c r="F113" i="28"/>
  <c r="H107" i="28"/>
  <c r="G107" i="28"/>
  <c r="F107" i="28"/>
  <c r="H101" i="28"/>
  <c r="G101" i="28"/>
  <c r="F101" i="28"/>
  <c r="H95" i="28"/>
  <c r="G95" i="28"/>
  <c r="F95" i="28"/>
  <c r="H89" i="28"/>
  <c r="G89" i="28"/>
  <c r="F89" i="28"/>
  <c r="H83" i="28"/>
  <c r="G83" i="28"/>
  <c r="F83" i="28"/>
  <c r="H77" i="28"/>
  <c r="G77" i="28"/>
  <c r="F77" i="28"/>
  <c r="H71" i="28"/>
  <c r="G71" i="28"/>
  <c r="F71" i="28"/>
  <c r="H65" i="28"/>
  <c r="G65" i="28"/>
  <c r="F65" i="28"/>
  <c r="H59" i="28"/>
  <c r="G59" i="28"/>
  <c r="F59" i="28"/>
  <c r="H53" i="28"/>
  <c r="G53" i="28"/>
  <c r="F53" i="28"/>
  <c r="H47" i="28"/>
  <c r="G47" i="28"/>
  <c r="F47" i="28"/>
  <c r="H113" i="29"/>
  <c r="G113" i="29"/>
  <c r="F113" i="29"/>
  <c r="H107" i="29"/>
  <c r="G107" i="29"/>
  <c r="F107" i="29"/>
  <c r="H101" i="29"/>
  <c r="G101" i="29"/>
  <c r="F101" i="29"/>
  <c r="H95" i="29"/>
  <c r="G95" i="29"/>
  <c r="F95" i="29"/>
  <c r="H89" i="29"/>
  <c r="G89" i="29"/>
  <c r="F89" i="29"/>
  <c r="H83" i="29"/>
  <c r="G83" i="29"/>
  <c r="F83" i="29"/>
  <c r="H77" i="29"/>
  <c r="G77" i="29"/>
  <c r="F77" i="29"/>
  <c r="H71" i="29"/>
  <c r="G71" i="29"/>
  <c r="F71" i="29"/>
  <c r="H65" i="29"/>
  <c r="G65" i="29"/>
  <c r="F65" i="29"/>
  <c r="H59" i="29"/>
  <c r="G59" i="29"/>
  <c r="F59" i="29"/>
  <c r="H53" i="29"/>
  <c r="G53" i="29"/>
  <c r="F53" i="29"/>
  <c r="H47" i="29"/>
  <c r="G47" i="29"/>
  <c r="F47" i="29"/>
  <c r="H113" i="30"/>
  <c r="G113" i="30"/>
  <c r="F113" i="30"/>
  <c r="H107" i="30"/>
  <c r="G107" i="30"/>
  <c r="F107" i="30"/>
  <c r="H101" i="30"/>
  <c r="G101" i="30"/>
  <c r="F101" i="30"/>
  <c r="H95" i="30"/>
  <c r="G95" i="30"/>
  <c r="F95" i="30"/>
  <c r="H89" i="30"/>
  <c r="G89" i="30"/>
  <c r="F89" i="30"/>
  <c r="H83" i="30"/>
  <c r="G83" i="30"/>
  <c r="F83" i="30"/>
  <c r="H77" i="30"/>
  <c r="G77" i="30"/>
  <c r="F77" i="30"/>
  <c r="H71" i="30"/>
  <c r="G71" i="30"/>
  <c r="F71" i="30"/>
  <c r="H65" i="30"/>
  <c r="G65" i="30"/>
  <c r="F65" i="30"/>
  <c r="H59" i="30"/>
  <c r="G59" i="30"/>
  <c r="F59" i="30"/>
  <c r="H53" i="30"/>
  <c r="G53" i="30"/>
  <c r="F53" i="30"/>
  <c r="H47" i="30"/>
  <c r="G47" i="30"/>
  <c r="F47" i="30"/>
  <c r="H113" i="31"/>
  <c r="G113" i="31"/>
  <c r="F113" i="31"/>
  <c r="H107" i="31"/>
  <c r="G107" i="31"/>
  <c r="F107" i="31"/>
  <c r="H101" i="31"/>
  <c r="G101" i="31"/>
  <c r="F101" i="31"/>
  <c r="H95" i="31"/>
  <c r="G95" i="31"/>
  <c r="F95" i="31"/>
  <c r="H89" i="31"/>
  <c r="G89" i="31"/>
  <c r="F89" i="31"/>
  <c r="H83" i="31"/>
  <c r="G83" i="31"/>
  <c r="F83" i="31"/>
  <c r="H77" i="31"/>
  <c r="G77" i="31"/>
  <c r="F77" i="31"/>
  <c r="H71" i="31"/>
  <c r="G71" i="31"/>
  <c r="F71" i="31"/>
  <c r="H65" i="31"/>
  <c r="G65" i="31"/>
  <c r="F65" i="31"/>
  <c r="H59" i="31"/>
  <c r="G59" i="31"/>
  <c r="F59" i="31"/>
  <c r="H53" i="31"/>
  <c r="G53" i="31"/>
  <c r="F53" i="31"/>
  <c r="H47" i="31"/>
  <c r="G47" i="31"/>
  <c r="F47" i="31"/>
  <c r="H113" i="32"/>
  <c r="G113" i="32"/>
  <c r="F113" i="32"/>
  <c r="H107" i="32"/>
  <c r="G107" i="32"/>
  <c r="F107" i="32"/>
  <c r="H101" i="32"/>
  <c r="G101" i="32"/>
  <c r="F101" i="32"/>
  <c r="H95" i="32"/>
  <c r="G95" i="32"/>
  <c r="F95" i="32"/>
  <c r="H89" i="32"/>
  <c r="G89" i="32"/>
  <c r="F89" i="32"/>
  <c r="H83" i="32"/>
  <c r="G83" i="32"/>
  <c r="F83" i="32"/>
  <c r="H77" i="32"/>
  <c r="G77" i="32"/>
  <c r="F77" i="32"/>
  <c r="H71" i="32"/>
  <c r="G71" i="32"/>
  <c r="F71" i="32"/>
  <c r="H65" i="32"/>
  <c r="G65" i="32"/>
  <c r="F65" i="32"/>
  <c r="H59" i="32"/>
  <c r="G59" i="32"/>
  <c r="F59" i="32"/>
  <c r="H53" i="32"/>
  <c r="G53" i="32"/>
  <c r="F53" i="32"/>
  <c r="H47" i="32"/>
  <c r="G47" i="32"/>
  <c r="F47" i="32"/>
  <c r="F45" i="32" s="1"/>
  <c r="F118" i="32" s="1"/>
  <c r="H113" i="33"/>
  <c r="G113" i="33"/>
  <c r="F113" i="33"/>
  <c r="H107" i="33"/>
  <c r="G107" i="33"/>
  <c r="F107" i="33"/>
  <c r="H101" i="33"/>
  <c r="G101" i="33"/>
  <c r="F101" i="33"/>
  <c r="H95" i="33"/>
  <c r="G95" i="33"/>
  <c r="F95" i="33"/>
  <c r="H89" i="33"/>
  <c r="G89" i="33"/>
  <c r="F89" i="33"/>
  <c r="H83" i="33"/>
  <c r="G83" i="33"/>
  <c r="F83" i="33"/>
  <c r="H77" i="33"/>
  <c r="G77" i="33"/>
  <c r="F77" i="33"/>
  <c r="H71" i="33"/>
  <c r="G71" i="33"/>
  <c r="F71" i="33"/>
  <c r="H65" i="33"/>
  <c r="G65" i="33"/>
  <c r="F65" i="33"/>
  <c r="H59" i="33"/>
  <c r="G59" i="33"/>
  <c r="F59" i="33"/>
  <c r="H53" i="33"/>
  <c r="G53" i="33"/>
  <c r="F53" i="33"/>
  <c r="H47" i="33"/>
  <c r="G47" i="33"/>
  <c r="F47" i="33"/>
  <c r="H113" i="34"/>
  <c r="G113" i="34"/>
  <c r="F113" i="34"/>
  <c r="H107" i="34"/>
  <c r="G107" i="34"/>
  <c r="F107" i="34"/>
  <c r="H101" i="34"/>
  <c r="G101" i="34"/>
  <c r="F101" i="34"/>
  <c r="H95" i="34"/>
  <c r="G95" i="34"/>
  <c r="F95" i="34"/>
  <c r="H89" i="34"/>
  <c r="G89" i="34"/>
  <c r="F89" i="34"/>
  <c r="H83" i="34"/>
  <c r="G83" i="34"/>
  <c r="F83" i="34"/>
  <c r="H77" i="34"/>
  <c r="G77" i="34"/>
  <c r="F77" i="34"/>
  <c r="H71" i="34"/>
  <c r="G71" i="34"/>
  <c r="F71" i="34"/>
  <c r="H65" i="34"/>
  <c r="G65" i="34"/>
  <c r="F65" i="34"/>
  <c r="H59" i="34"/>
  <c r="G59" i="34"/>
  <c r="F59" i="34"/>
  <c r="H53" i="34"/>
  <c r="G53" i="34"/>
  <c r="F53" i="34"/>
  <c r="H47" i="34"/>
  <c r="G47" i="34"/>
  <c r="F47" i="34"/>
  <c r="H113" i="35"/>
  <c r="G113" i="35"/>
  <c r="F113" i="35"/>
  <c r="H107" i="35"/>
  <c r="G107" i="35"/>
  <c r="F107" i="35"/>
  <c r="H101" i="35"/>
  <c r="G101" i="35"/>
  <c r="F101" i="35"/>
  <c r="H95" i="35"/>
  <c r="G95" i="35"/>
  <c r="F95" i="35"/>
  <c r="H89" i="35"/>
  <c r="G89" i="35"/>
  <c r="F89" i="35"/>
  <c r="H83" i="35"/>
  <c r="G83" i="35"/>
  <c r="F83" i="35"/>
  <c r="H77" i="35"/>
  <c r="G77" i="35"/>
  <c r="F77" i="35"/>
  <c r="H71" i="35"/>
  <c r="G71" i="35"/>
  <c r="F71" i="35"/>
  <c r="H65" i="35"/>
  <c r="G65" i="35"/>
  <c r="F65" i="35"/>
  <c r="H59" i="35"/>
  <c r="G59" i="35"/>
  <c r="F59" i="35"/>
  <c r="H53" i="35"/>
  <c r="G53" i="35"/>
  <c r="F53" i="35"/>
  <c r="H47" i="35"/>
  <c r="G47" i="35"/>
  <c r="F47" i="35"/>
  <c r="H113" i="36"/>
  <c r="G113" i="36"/>
  <c r="F113" i="36"/>
  <c r="H107" i="36"/>
  <c r="G107" i="36"/>
  <c r="F107" i="36"/>
  <c r="H101" i="36"/>
  <c r="G101" i="36"/>
  <c r="F101" i="36"/>
  <c r="H95" i="36"/>
  <c r="G95" i="36"/>
  <c r="F95" i="36"/>
  <c r="H89" i="36"/>
  <c r="G89" i="36"/>
  <c r="F89" i="36"/>
  <c r="H83" i="36"/>
  <c r="G83" i="36"/>
  <c r="F83" i="36"/>
  <c r="H77" i="36"/>
  <c r="G77" i="36"/>
  <c r="F77" i="36"/>
  <c r="H71" i="36"/>
  <c r="G71" i="36"/>
  <c r="F71" i="36"/>
  <c r="H65" i="36"/>
  <c r="G65" i="36"/>
  <c r="F65" i="36"/>
  <c r="H59" i="36"/>
  <c r="G59" i="36"/>
  <c r="F59" i="36"/>
  <c r="H53" i="36"/>
  <c r="G53" i="36"/>
  <c r="F53" i="36"/>
  <c r="H47" i="36"/>
  <c r="G47" i="36"/>
  <c r="F47" i="36"/>
  <c r="F45" i="36" s="1"/>
  <c r="F118" i="36" s="1"/>
  <c r="H113" i="37"/>
  <c r="G113" i="37"/>
  <c r="F113" i="37"/>
  <c r="H107" i="37"/>
  <c r="G107" i="37"/>
  <c r="F107" i="37"/>
  <c r="H101" i="37"/>
  <c r="G101" i="37"/>
  <c r="F101" i="37"/>
  <c r="H95" i="37"/>
  <c r="G95" i="37"/>
  <c r="F95" i="37"/>
  <c r="H89" i="37"/>
  <c r="G89" i="37"/>
  <c r="F89" i="37"/>
  <c r="H83" i="37"/>
  <c r="G83" i="37"/>
  <c r="F83" i="37"/>
  <c r="H77" i="37"/>
  <c r="G77" i="37"/>
  <c r="F77" i="37"/>
  <c r="H71" i="37"/>
  <c r="G71" i="37"/>
  <c r="F71" i="37"/>
  <c r="H65" i="37"/>
  <c r="G65" i="37"/>
  <c r="F65" i="37"/>
  <c r="H59" i="37"/>
  <c r="G59" i="37"/>
  <c r="F59" i="37"/>
  <c r="H53" i="37"/>
  <c r="G53" i="37"/>
  <c r="F53" i="37"/>
  <c r="H47" i="37"/>
  <c r="G47" i="37"/>
  <c r="F47" i="37"/>
  <c r="H113" i="38"/>
  <c r="G113" i="38"/>
  <c r="F113" i="38"/>
  <c r="H107" i="38"/>
  <c r="G107" i="38"/>
  <c r="F107" i="38"/>
  <c r="H101" i="38"/>
  <c r="G101" i="38"/>
  <c r="F101" i="38"/>
  <c r="H95" i="38"/>
  <c r="G95" i="38"/>
  <c r="F95" i="38"/>
  <c r="H89" i="38"/>
  <c r="G89" i="38"/>
  <c r="F89" i="38"/>
  <c r="H83" i="38"/>
  <c r="G83" i="38"/>
  <c r="F83" i="38"/>
  <c r="H77" i="38"/>
  <c r="G77" i="38"/>
  <c r="F77" i="38"/>
  <c r="H71" i="38"/>
  <c r="G71" i="38"/>
  <c r="F71" i="38"/>
  <c r="H65" i="38"/>
  <c r="G65" i="38"/>
  <c r="F65" i="38"/>
  <c r="H59" i="38"/>
  <c r="G59" i="38"/>
  <c r="F59" i="38"/>
  <c r="H53" i="38"/>
  <c r="G53" i="38"/>
  <c r="F53" i="38"/>
  <c r="H47" i="38"/>
  <c r="G47" i="38"/>
  <c r="F47" i="38"/>
  <c r="H113" i="39"/>
  <c r="G113" i="39"/>
  <c r="F113" i="39"/>
  <c r="H107" i="39"/>
  <c r="G107" i="39"/>
  <c r="F107" i="39"/>
  <c r="H101" i="39"/>
  <c r="G101" i="39"/>
  <c r="F101" i="39"/>
  <c r="H95" i="39"/>
  <c r="G95" i="39"/>
  <c r="F95" i="39"/>
  <c r="H89" i="39"/>
  <c r="G89" i="39"/>
  <c r="F89" i="39"/>
  <c r="H83" i="39"/>
  <c r="G83" i="39"/>
  <c r="F83" i="39"/>
  <c r="H77" i="39"/>
  <c r="G77" i="39"/>
  <c r="F77" i="39"/>
  <c r="H71" i="39"/>
  <c r="G71" i="39"/>
  <c r="F71" i="39"/>
  <c r="H65" i="39"/>
  <c r="G65" i="39"/>
  <c r="F65" i="39"/>
  <c r="H59" i="39"/>
  <c r="G59" i="39"/>
  <c r="F59" i="39"/>
  <c r="H53" i="39"/>
  <c r="G53" i="39"/>
  <c r="F53" i="39"/>
  <c r="H47" i="39"/>
  <c r="G47" i="39"/>
  <c r="F47" i="39"/>
  <c r="H113" i="40"/>
  <c r="G113" i="40"/>
  <c r="F113" i="40"/>
  <c r="H107" i="40"/>
  <c r="G107" i="40"/>
  <c r="F107" i="40"/>
  <c r="H101" i="40"/>
  <c r="G101" i="40"/>
  <c r="F101" i="40"/>
  <c r="H95" i="40"/>
  <c r="G95" i="40"/>
  <c r="F95" i="40"/>
  <c r="H89" i="40"/>
  <c r="G89" i="40"/>
  <c r="F89" i="40"/>
  <c r="H83" i="40"/>
  <c r="G83" i="40"/>
  <c r="F83" i="40"/>
  <c r="H77" i="40"/>
  <c r="G77" i="40"/>
  <c r="F77" i="40"/>
  <c r="H71" i="40"/>
  <c r="G71" i="40"/>
  <c r="F71" i="40"/>
  <c r="H65" i="40"/>
  <c r="G65" i="40"/>
  <c r="F65" i="40"/>
  <c r="H59" i="40"/>
  <c r="G59" i="40"/>
  <c r="F59" i="40"/>
  <c r="H53" i="40"/>
  <c r="G53" i="40"/>
  <c r="F53" i="40"/>
  <c r="H47" i="40"/>
  <c r="G47" i="40"/>
  <c r="F47" i="40"/>
  <c r="F45" i="40" s="1"/>
  <c r="F118" i="40" s="1"/>
  <c r="H113" i="1"/>
  <c r="G113" i="1"/>
  <c r="F113" i="1"/>
  <c r="H107" i="1"/>
  <c r="G107" i="1"/>
  <c r="F107" i="1"/>
  <c r="H101" i="1"/>
  <c r="G101" i="1"/>
  <c r="F101" i="1"/>
  <c r="H95" i="1"/>
  <c r="G95" i="1"/>
  <c r="F95" i="1"/>
  <c r="H89" i="1"/>
  <c r="G89" i="1"/>
  <c r="F89" i="1"/>
  <c r="H83" i="1"/>
  <c r="G83" i="1"/>
  <c r="F83" i="1"/>
  <c r="H77" i="1"/>
  <c r="G77" i="1"/>
  <c r="F77" i="1"/>
  <c r="H71" i="1"/>
  <c r="G71" i="1"/>
  <c r="F71" i="1"/>
  <c r="H65" i="1"/>
  <c r="G65" i="1"/>
  <c r="F65" i="1"/>
  <c r="H59" i="1"/>
  <c r="G59" i="1"/>
  <c r="F59" i="1"/>
  <c r="H53" i="1"/>
  <c r="G53" i="1"/>
  <c r="F53" i="1"/>
  <c r="H47" i="1"/>
  <c r="H45" i="1" s="1"/>
  <c r="H118" i="1" s="1"/>
  <c r="G47" i="1"/>
  <c r="F47" i="1"/>
  <c r="H41" i="5"/>
  <c r="H41" i="6"/>
  <c r="H41" i="14"/>
  <c r="H41" i="21"/>
  <c r="H41" i="22"/>
  <c r="H41" i="30"/>
  <c r="H41" i="37"/>
  <c r="H41" i="38"/>
  <c r="H39" i="2"/>
  <c r="G39" i="2"/>
  <c r="F39" i="2"/>
  <c r="H39" i="3"/>
  <c r="G39" i="3"/>
  <c r="F39" i="3"/>
  <c r="H39" i="4"/>
  <c r="G39" i="4"/>
  <c r="F39" i="4"/>
  <c r="H39" i="5"/>
  <c r="G39" i="5"/>
  <c r="F39" i="5"/>
  <c r="H39" i="6"/>
  <c r="G39" i="6"/>
  <c r="F39" i="6"/>
  <c r="H39" i="7"/>
  <c r="G39" i="7"/>
  <c r="F39" i="7"/>
  <c r="H39" i="8"/>
  <c r="G39" i="8"/>
  <c r="F39" i="8"/>
  <c r="H39" i="9"/>
  <c r="G39" i="9"/>
  <c r="F39" i="9"/>
  <c r="H39" i="10"/>
  <c r="G39" i="10"/>
  <c r="F39" i="10"/>
  <c r="H39" i="11"/>
  <c r="G39" i="11"/>
  <c r="F39" i="11"/>
  <c r="H39" i="12"/>
  <c r="G39" i="12"/>
  <c r="F39" i="12"/>
  <c r="H39" i="13"/>
  <c r="G39" i="13"/>
  <c r="F39" i="13"/>
  <c r="H39" i="14"/>
  <c r="G39" i="14"/>
  <c r="F39" i="14"/>
  <c r="H39" i="15"/>
  <c r="G39" i="15"/>
  <c r="F39" i="15"/>
  <c r="H39" i="16"/>
  <c r="G39" i="16"/>
  <c r="F39" i="16"/>
  <c r="H39" i="17"/>
  <c r="G39" i="17"/>
  <c r="F39" i="17"/>
  <c r="H39" i="18"/>
  <c r="G39" i="18"/>
  <c r="F39" i="18"/>
  <c r="H39" i="19"/>
  <c r="G39" i="19"/>
  <c r="F39" i="19"/>
  <c r="H39" i="20"/>
  <c r="G39" i="20"/>
  <c r="F39" i="20"/>
  <c r="H39" i="21"/>
  <c r="G39" i="21"/>
  <c r="F39" i="21"/>
  <c r="H39" i="22"/>
  <c r="G39" i="22"/>
  <c r="F39" i="22"/>
  <c r="H39" i="23"/>
  <c r="G39" i="23"/>
  <c r="F39" i="23"/>
  <c r="H39" i="24"/>
  <c r="G39" i="24"/>
  <c r="F39" i="24"/>
  <c r="H39" i="25"/>
  <c r="G39" i="25"/>
  <c r="F39" i="25"/>
  <c r="H39" i="26"/>
  <c r="G39" i="26"/>
  <c r="F39" i="26"/>
  <c r="H39" i="27"/>
  <c r="G39" i="27"/>
  <c r="F39" i="27"/>
  <c r="H39" i="28"/>
  <c r="G39" i="28"/>
  <c r="F39" i="28"/>
  <c r="H39" i="29"/>
  <c r="G39" i="29"/>
  <c r="F39" i="29"/>
  <c r="H39" i="30"/>
  <c r="G39" i="30"/>
  <c r="F39" i="30"/>
  <c r="H39" i="31"/>
  <c r="G39" i="31"/>
  <c r="F39" i="31"/>
  <c r="H39" i="32"/>
  <c r="G39" i="32"/>
  <c r="F39" i="32"/>
  <c r="H39" i="33"/>
  <c r="G39" i="33"/>
  <c r="F39" i="33"/>
  <c r="H39" i="34"/>
  <c r="G39" i="34"/>
  <c r="F39" i="34"/>
  <c r="H39" i="35"/>
  <c r="G39" i="35"/>
  <c r="F39" i="35"/>
  <c r="H39" i="36"/>
  <c r="G39" i="36"/>
  <c r="F39" i="36"/>
  <c r="H39" i="37"/>
  <c r="G39" i="37"/>
  <c r="F39" i="37"/>
  <c r="H39" i="38"/>
  <c r="G39" i="38"/>
  <c r="F39" i="38"/>
  <c r="H39" i="39"/>
  <c r="G39" i="39"/>
  <c r="F39" i="39"/>
  <c r="H39" i="40"/>
  <c r="G39" i="40"/>
  <c r="F39" i="40"/>
  <c r="H39" i="1"/>
  <c r="G39" i="1"/>
  <c r="F39" i="1"/>
  <c r="H32" i="2"/>
  <c r="H41" i="2" s="1"/>
  <c r="G32" i="2"/>
  <c r="G41" i="2" s="1"/>
  <c r="F32" i="2"/>
  <c r="F41" i="2" s="1"/>
  <c r="H32" i="3"/>
  <c r="H41" i="3" s="1"/>
  <c r="G32" i="3"/>
  <c r="G41" i="3" s="1"/>
  <c r="F32" i="3"/>
  <c r="F41" i="3" s="1"/>
  <c r="H32" i="4"/>
  <c r="H41" i="4" s="1"/>
  <c r="G32" i="4"/>
  <c r="G41" i="4" s="1"/>
  <c r="F32" i="4"/>
  <c r="F41" i="4" s="1"/>
  <c r="H32" i="5"/>
  <c r="G32" i="5"/>
  <c r="G41" i="5" s="1"/>
  <c r="F32" i="5"/>
  <c r="F41" i="5" s="1"/>
  <c r="H32" i="6"/>
  <c r="G32" i="6"/>
  <c r="G41" i="6" s="1"/>
  <c r="F32" i="6"/>
  <c r="F41" i="6" s="1"/>
  <c r="H32" i="7"/>
  <c r="H41" i="7" s="1"/>
  <c r="G32" i="7"/>
  <c r="G41" i="7" s="1"/>
  <c r="F32" i="7"/>
  <c r="F41" i="7" s="1"/>
  <c r="H32" i="8"/>
  <c r="H41" i="8" s="1"/>
  <c r="G32" i="8"/>
  <c r="G41" i="8" s="1"/>
  <c r="F32" i="8"/>
  <c r="F41" i="8" s="1"/>
  <c r="H32" i="9"/>
  <c r="H41" i="9" s="1"/>
  <c r="G32" i="9"/>
  <c r="G41" i="9" s="1"/>
  <c r="F32" i="9"/>
  <c r="F41" i="9" s="1"/>
  <c r="H32" i="10"/>
  <c r="H41" i="10" s="1"/>
  <c r="G32" i="10"/>
  <c r="G41" i="10" s="1"/>
  <c r="F32" i="10"/>
  <c r="F41" i="10" s="1"/>
  <c r="H32" i="11"/>
  <c r="H41" i="11" s="1"/>
  <c r="G32" i="11"/>
  <c r="G41" i="11" s="1"/>
  <c r="F32" i="11"/>
  <c r="F41" i="11" s="1"/>
  <c r="H32" i="12"/>
  <c r="H41" i="12" s="1"/>
  <c r="G32" i="12"/>
  <c r="G41" i="12" s="1"/>
  <c r="F32" i="12"/>
  <c r="F41" i="12" s="1"/>
  <c r="H32" i="13"/>
  <c r="H41" i="13" s="1"/>
  <c r="G32" i="13"/>
  <c r="G41" i="13" s="1"/>
  <c r="F32" i="13"/>
  <c r="F41" i="13" s="1"/>
  <c r="H32" i="14"/>
  <c r="G32" i="14"/>
  <c r="G41" i="14" s="1"/>
  <c r="F32" i="14"/>
  <c r="F41" i="14" s="1"/>
  <c r="H32" i="15"/>
  <c r="H41" i="15" s="1"/>
  <c r="G32" i="15"/>
  <c r="G41" i="15" s="1"/>
  <c r="F32" i="15"/>
  <c r="F41" i="15" s="1"/>
  <c r="H32" i="16"/>
  <c r="H41" i="16" s="1"/>
  <c r="G32" i="16"/>
  <c r="G41" i="16" s="1"/>
  <c r="F32" i="16"/>
  <c r="F41" i="16" s="1"/>
  <c r="H32" i="17"/>
  <c r="H41" i="17" s="1"/>
  <c r="G32" i="17"/>
  <c r="G41" i="17" s="1"/>
  <c r="F32" i="17"/>
  <c r="F41" i="17" s="1"/>
  <c r="H32" i="18"/>
  <c r="H41" i="18" s="1"/>
  <c r="G32" i="18"/>
  <c r="G41" i="18" s="1"/>
  <c r="F32" i="18"/>
  <c r="F41" i="18" s="1"/>
  <c r="H32" i="19"/>
  <c r="H41" i="19" s="1"/>
  <c r="G32" i="19"/>
  <c r="G41" i="19" s="1"/>
  <c r="F32" i="19"/>
  <c r="F41" i="19" s="1"/>
  <c r="H32" i="20"/>
  <c r="H41" i="20" s="1"/>
  <c r="G32" i="20"/>
  <c r="G41" i="20" s="1"/>
  <c r="F32" i="20"/>
  <c r="F41" i="20" s="1"/>
  <c r="H32" i="21"/>
  <c r="G32" i="21"/>
  <c r="G41" i="21" s="1"/>
  <c r="F32" i="21"/>
  <c r="F41" i="21" s="1"/>
  <c r="H32" i="22"/>
  <c r="G32" i="22"/>
  <c r="G41" i="22" s="1"/>
  <c r="F32" i="22"/>
  <c r="F41" i="22" s="1"/>
  <c r="H32" i="23"/>
  <c r="H41" i="23" s="1"/>
  <c r="G32" i="23"/>
  <c r="G41" i="23" s="1"/>
  <c r="F32" i="23"/>
  <c r="F41" i="23" s="1"/>
  <c r="H32" i="24"/>
  <c r="H41" i="24" s="1"/>
  <c r="G32" i="24"/>
  <c r="G41" i="24" s="1"/>
  <c r="F32" i="24"/>
  <c r="F41" i="24" s="1"/>
  <c r="H32" i="25"/>
  <c r="H41" i="25" s="1"/>
  <c r="G32" i="25"/>
  <c r="G41" i="25" s="1"/>
  <c r="F32" i="25"/>
  <c r="F41" i="25" s="1"/>
  <c r="H32" i="26"/>
  <c r="H41" i="26" s="1"/>
  <c r="G32" i="26"/>
  <c r="G41" i="26" s="1"/>
  <c r="F32" i="26"/>
  <c r="F41" i="26" s="1"/>
  <c r="H32" i="27"/>
  <c r="H41" i="27" s="1"/>
  <c r="G32" i="27"/>
  <c r="G41" i="27" s="1"/>
  <c r="F32" i="27"/>
  <c r="F41" i="27" s="1"/>
  <c r="H32" i="28"/>
  <c r="H41" i="28" s="1"/>
  <c r="G32" i="28"/>
  <c r="G41" i="28" s="1"/>
  <c r="F32" i="28"/>
  <c r="F41" i="28" s="1"/>
  <c r="H32" i="29"/>
  <c r="H41" i="29" s="1"/>
  <c r="G32" i="29"/>
  <c r="G41" i="29" s="1"/>
  <c r="F32" i="29"/>
  <c r="F41" i="29" s="1"/>
  <c r="H32" i="30"/>
  <c r="G32" i="30"/>
  <c r="G41" i="30" s="1"/>
  <c r="F32" i="30"/>
  <c r="F41" i="30" s="1"/>
  <c r="H32" i="31"/>
  <c r="H41" i="31" s="1"/>
  <c r="G32" i="31"/>
  <c r="G41" i="31" s="1"/>
  <c r="F32" i="31"/>
  <c r="F41" i="31" s="1"/>
  <c r="H32" i="32"/>
  <c r="H41" i="32" s="1"/>
  <c r="G32" i="32"/>
  <c r="G41" i="32" s="1"/>
  <c r="F32" i="32"/>
  <c r="F41" i="32" s="1"/>
  <c r="H32" i="33"/>
  <c r="H41" i="33" s="1"/>
  <c r="G32" i="33"/>
  <c r="G41" i="33" s="1"/>
  <c r="F32" i="33"/>
  <c r="F41" i="33" s="1"/>
  <c r="H32" i="34"/>
  <c r="H41" i="34" s="1"/>
  <c r="G32" i="34"/>
  <c r="G41" i="34" s="1"/>
  <c r="F32" i="34"/>
  <c r="F41" i="34" s="1"/>
  <c r="H32" i="35"/>
  <c r="H41" i="35" s="1"/>
  <c r="G32" i="35"/>
  <c r="G41" i="35" s="1"/>
  <c r="F32" i="35"/>
  <c r="F41" i="35" s="1"/>
  <c r="H32" i="36"/>
  <c r="H41" i="36" s="1"/>
  <c r="G32" i="36"/>
  <c r="G41" i="36" s="1"/>
  <c r="F32" i="36"/>
  <c r="F41" i="36" s="1"/>
  <c r="H32" i="37"/>
  <c r="G32" i="37"/>
  <c r="G41" i="37" s="1"/>
  <c r="F32" i="37"/>
  <c r="F41" i="37" s="1"/>
  <c r="H32" i="38"/>
  <c r="G32" i="38"/>
  <c r="G41" i="38" s="1"/>
  <c r="F32" i="38"/>
  <c r="F41" i="38" s="1"/>
  <c r="H32" i="39"/>
  <c r="H41" i="39" s="1"/>
  <c r="G32" i="39"/>
  <c r="G41" i="39" s="1"/>
  <c r="F32" i="39"/>
  <c r="F41" i="39" s="1"/>
  <c r="H32" i="40"/>
  <c r="H41" i="40" s="1"/>
  <c r="G32" i="40"/>
  <c r="G41" i="40" s="1"/>
  <c r="F32" i="40"/>
  <c r="F41" i="40" s="1"/>
  <c r="H32" i="1"/>
  <c r="H41" i="1" s="1"/>
  <c r="G32" i="1"/>
  <c r="G41" i="1" s="1"/>
  <c r="F32" i="1"/>
  <c r="F41" i="1" s="1"/>
  <c r="H20" i="2"/>
  <c r="G20" i="2"/>
  <c r="F20" i="2"/>
  <c r="H20" i="3"/>
  <c r="G20" i="3"/>
  <c r="F20" i="3"/>
  <c r="H20" i="4"/>
  <c r="G20" i="4"/>
  <c r="F20" i="4"/>
  <c r="H20" i="5"/>
  <c r="G20" i="5"/>
  <c r="F20" i="5"/>
  <c r="H20" i="6"/>
  <c r="G20" i="6"/>
  <c r="F20" i="6"/>
  <c r="H20" i="7"/>
  <c r="G20" i="7"/>
  <c r="F20" i="7"/>
  <c r="H20" i="8"/>
  <c r="G20" i="8"/>
  <c r="F20" i="8"/>
  <c r="H20" i="9"/>
  <c r="G20" i="9"/>
  <c r="F20" i="9"/>
  <c r="H20" i="10"/>
  <c r="G20" i="10"/>
  <c r="F20" i="10"/>
  <c r="H20" i="11"/>
  <c r="G20" i="11"/>
  <c r="F20" i="11"/>
  <c r="H20" i="12"/>
  <c r="G20" i="12"/>
  <c r="F20" i="12"/>
  <c r="H20" i="13"/>
  <c r="G20" i="13"/>
  <c r="F20" i="13"/>
  <c r="H20" i="14"/>
  <c r="G20" i="14"/>
  <c r="F20" i="14"/>
  <c r="H20" i="15"/>
  <c r="G20" i="15"/>
  <c r="F20" i="15"/>
  <c r="H20" i="16"/>
  <c r="G20" i="16"/>
  <c r="F20" i="16"/>
  <c r="H20" i="17"/>
  <c r="G20" i="17"/>
  <c r="F20" i="17"/>
  <c r="H20" i="18"/>
  <c r="G20" i="18"/>
  <c r="F20" i="18"/>
  <c r="H20" i="19"/>
  <c r="G20" i="19"/>
  <c r="F20" i="19"/>
  <c r="H20" i="20"/>
  <c r="G20" i="20"/>
  <c r="F20" i="20"/>
  <c r="H20" i="21"/>
  <c r="G20" i="21"/>
  <c r="F20" i="21"/>
  <c r="H20" i="22"/>
  <c r="G20" i="22"/>
  <c r="F20" i="22"/>
  <c r="H20" i="23"/>
  <c r="G20" i="23"/>
  <c r="F20" i="23"/>
  <c r="H20" i="24"/>
  <c r="G20" i="24"/>
  <c r="F20" i="24"/>
  <c r="H20" i="25"/>
  <c r="G20" i="25"/>
  <c r="F20" i="25"/>
  <c r="H20" i="26"/>
  <c r="G20" i="26"/>
  <c r="F20" i="26"/>
  <c r="H20" i="27"/>
  <c r="G20" i="27"/>
  <c r="F20" i="27"/>
  <c r="H20" i="28"/>
  <c r="G20" i="28"/>
  <c r="F20" i="28"/>
  <c r="H20" i="29"/>
  <c r="G20" i="29"/>
  <c r="F20" i="29"/>
  <c r="H20" i="30"/>
  <c r="G20" i="30"/>
  <c r="F20" i="30"/>
  <c r="H20" i="31"/>
  <c r="G20" i="31"/>
  <c r="F20" i="31"/>
  <c r="H20" i="32"/>
  <c r="G20" i="32"/>
  <c r="F20" i="32"/>
  <c r="H20" i="33"/>
  <c r="G20" i="33"/>
  <c r="F20" i="33"/>
  <c r="H20" i="34"/>
  <c r="G20" i="34"/>
  <c r="F20" i="34"/>
  <c r="H20" i="35"/>
  <c r="G20" i="35"/>
  <c r="F20" i="35"/>
  <c r="H20" i="36"/>
  <c r="G20" i="36"/>
  <c r="F20" i="36"/>
  <c r="H20" i="37"/>
  <c r="G20" i="37"/>
  <c r="F20" i="37"/>
  <c r="H20" i="38"/>
  <c r="G20" i="38"/>
  <c r="F20" i="38"/>
  <c r="H20" i="39"/>
  <c r="G20" i="39"/>
  <c r="F20" i="39"/>
  <c r="H20" i="40"/>
  <c r="G20" i="40"/>
  <c r="F20" i="40"/>
  <c r="H20" i="1"/>
  <c r="G20" i="1"/>
  <c r="F20" i="1"/>
  <c r="H7" i="2"/>
  <c r="H30" i="2" s="1"/>
  <c r="G7" i="2"/>
  <c r="G30" i="2" s="1"/>
  <c r="F7" i="2"/>
  <c r="F30" i="2" s="1"/>
  <c r="H7" i="3"/>
  <c r="H30" i="3" s="1"/>
  <c r="G7" i="3"/>
  <c r="G30" i="3" s="1"/>
  <c r="G42" i="3" s="1"/>
  <c r="F7" i="3"/>
  <c r="F30" i="3" s="1"/>
  <c r="H7" i="4"/>
  <c r="H30" i="4" s="1"/>
  <c r="G7" i="4"/>
  <c r="G30" i="4" s="1"/>
  <c r="G42" i="4" s="1"/>
  <c r="F7" i="4"/>
  <c r="F30" i="4" s="1"/>
  <c r="F42" i="4" s="1"/>
  <c r="H7" i="5"/>
  <c r="H30" i="5" s="1"/>
  <c r="G7" i="5"/>
  <c r="G30" i="5" s="1"/>
  <c r="F7" i="5"/>
  <c r="F30" i="5" s="1"/>
  <c r="H7" i="6"/>
  <c r="H30" i="6" s="1"/>
  <c r="G7" i="6"/>
  <c r="G30" i="6" s="1"/>
  <c r="F7" i="6"/>
  <c r="F30" i="6" s="1"/>
  <c r="H7" i="7"/>
  <c r="H30" i="7" s="1"/>
  <c r="G7" i="7"/>
  <c r="G30" i="7" s="1"/>
  <c r="G42" i="7" s="1"/>
  <c r="F7" i="7"/>
  <c r="F30" i="7" s="1"/>
  <c r="H7" i="8"/>
  <c r="H30" i="8" s="1"/>
  <c r="G7" i="8"/>
  <c r="G30" i="8" s="1"/>
  <c r="G42" i="8" s="1"/>
  <c r="F7" i="8"/>
  <c r="F30" i="8" s="1"/>
  <c r="F42" i="8" s="1"/>
  <c r="H7" i="9"/>
  <c r="H30" i="9" s="1"/>
  <c r="G7" i="9"/>
  <c r="G30" i="9" s="1"/>
  <c r="F7" i="9"/>
  <c r="F30" i="9" s="1"/>
  <c r="H7" i="10"/>
  <c r="H30" i="10" s="1"/>
  <c r="G7" i="10"/>
  <c r="G30" i="10" s="1"/>
  <c r="F7" i="10"/>
  <c r="F30" i="10" s="1"/>
  <c r="H7" i="11"/>
  <c r="H30" i="11" s="1"/>
  <c r="G7" i="11"/>
  <c r="G30" i="11" s="1"/>
  <c r="G42" i="11" s="1"/>
  <c r="F7" i="11"/>
  <c r="F30" i="11" s="1"/>
  <c r="H7" i="12"/>
  <c r="H30" i="12" s="1"/>
  <c r="G7" i="12"/>
  <c r="G30" i="12" s="1"/>
  <c r="G42" i="12" s="1"/>
  <c r="F7" i="12"/>
  <c r="F30" i="12" s="1"/>
  <c r="F42" i="12" s="1"/>
  <c r="H7" i="13"/>
  <c r="H30" i="13" s="1"/>
  <c r="G7" i="13"/>
  <c r="G30" i="13" s="1"/>
  <c r="F7" i="13"/>
  <c r="F30" i="13" s="1"/>
  <c r="H7" i="14"/>
  <c r="H30" i="14" s="1"/>
  <c r="G7" i="14"/>
  <c r="G30" i="14" s="1"/>
  <c r="F7" i="14"/>
  <c r="F30" i="14" s="1"/>
  <c r="H7" i="15"/>
  <c r="H30" i="15" s="1"/>
  <c r="G7" i="15"/>
  <c r="G30" i="15" s="1"/>
  <c r="G42" i="15" s="1"/>
  <c r="F7" i="15"/>
  <c r="F30" i="15" s="1"/>
  <c r="H7" i="16"/>
  <c r="H30" i="16" s="1"/>
  <c r="G7" i="16"/>
  <c r="G30" i="16" s="1"/>
  <c r="G42" i="16" s="1"/>
  <c r="F7" i="16"/>
  <c r="F30" i="16" s="1"/>
  <c r="F42" i="16" s="1"/>
  <c r="H7" i="17"/>
  <c r="H30" i="17" s="1"/>
  <c r="G7" i="17"/>
  <c r="G30" i="17" s="1"/>
  <c r="F7" i="17"/>
  <c r="F30" i="17" s="1"/>
  <c r="H7" i="18"/>
  <c r="H30" i="18" s="1"/>
  <c r="G7" i="18"/>
  <c r="G30" i="18" s="1"/>
  <c r="F7" i="18"/>
  <c r="F30" i="18" s="1"/>
  <c r="H7" i="19"/>
  <c r="H30" i="19" s="1"/>
  <c r="G7" i="19"/>
  <c r="G30" i="19" s="1"/>
  <c r="G42" i="19" s="1"/>
  <c r="F7" i="19"/>
  <c r="F30" i="19" s="1"/>
  <c r="H7" i="20"/>
  <c r="H30" i="20" s="1"/>
  <c r="G7" i="20"/>
  <c r="G30" i="20" s="1"/>
  <c r="G42" i="20" s="1"/>
  <c r="F7" i="20"/>
  <c r="F30" i="20" s="1"/>
  <c r="F42" i="20" s="1"/>
  <c r="H7" i="21"/>
  <c r="H30" i="21" s="1"/>
  <c r="G7" i="21"/>
  <c r="G30" i="21" s="1"/>
  <c r="F7" i="21"/>
  <c r="F30" i="21" s="1"/>
  <c r="H7" i="22"/>
  <c r="H30" i="22" s="1"/>
  <c r="G7" i="22"/>
  <c r="G30" i="22" s="1"/>
  <c r="F7" i="22"/>
  <c r="F30" i="22" s="1"/>
  <c r="H7" i="23"/>
  <c r="H30" i="23" s="1"/>
  <c r="G7" i="23"/>
  <c r="G30" i="23" s="1"/>
  <c r="G42" i="23" s="1"/>
  <c r="F7" i="23"/>
  <c r="F30" i="23" s="1"/>
  <c r="H7" i="24"/>
  <c r="H30" i="24" s="1"/>
  <c r="G7" i="24"/>
  <c r="G30" i="24" s="1"/>
  <c r="G42" i="24" s="1"/>
  <c r="F7" i="24"/>
  <c r="F30" i="24" s="1"/>
  <c r="F42" i="24" s="1"/>
  <c r="H7" i="25"/>
  <c r="H30" i="25" s="1"/>
  <c r="G7" i="25"/>
  <c r="G30" i="25" s="1"/>
  <c r="F7" i="25"/>
  <c r="F30" i="25" s="1"/>
  <c r="H7" i="26"/>
  <c r="H30" i="26" s="1"/>
  <c r="G7" i="26"/>
  <c r="G30" i="26" s="1"/>
  <c r="F7" i="26"/>
  <c r="F30" i="26" s="1"/>
  <c r="H7" i="27"/>
  <c r="H30" i="27" s="1"/>
  <c r="G7" i="27"/>
  <c r="G30" i="27" s="1"/>
  <c r="G42" i="27" s="1"/>
  <c r="F7" i="27"/>
  <c r="F30" i="27" s="1"/>
  <c r="H7" i="28"/>
  <c r="H30" i="28" s="1"/>
  <c r="G7" i="28"/>
  <c r="G30" i="28" s="1"/>
  <c r="G42" i="28" s="1"/>
  <c r="F7" i="28"/>
  <c r="F30" i="28" s="1"/>
  <c r="F42" i="28" s="1"/>
  <c r="H7" i="29"/>
  <c r="H30" i="29" s="1"/>
  <c r="G7" i="29"/>
  <c r="G30" i="29" s="1"/>
  <c r="F7" i="29"/>
  <c r="F30" i="29" s="1"/>
  <c r="H7" i="30"/>
  <c r="H30" i="30" s="1"/>
  <c r="G7" i="30"/>
  <c r="G30" i="30" s="1"/>
  <c r="F7" i="30"/>
  <c r="F30" i="30" s="1"/>
  <c r="H7" i="31"/>
  <c r="H30" i="31" s="1"/>
  <c r="G7" i="31"/>
  <c r="G30" i="31" s="1"/>
  <c r="G42" i="31" s="1"/>
  <c r="F7" i="31"/>
  <c r="F30" i="31" s="1"/>
  <c r="H7" i="32"/>
  <c r="H30" i="32" s="1"/>
  <c r="G7" i="32"/>
  <c r="G30" i="32" s="1"/>
  <c r="G42" i="32" s="1"/>
  <c r="F7" i="32"/>
  <c r="F30" i="32" s="1"/>
  <c r="F42" i="32" s="1"/>
  <c r="H7" i="33"/>
  <c r="H30" i="33" s="1"/>
  <c r="G7" i="33"/>
  <c r="G30" i="33" s="1"/>
  <c r="F7" i="33"/>
  <c r="F30" i="33" s="1"/>
  <c r="H7" i="34"/>
  <c r="H30" i="34" s="1"/>
  <c r="G7" i="34"/>
  <c r="G30" i="34" s="1"/>
  <c r="F7" i="34"/>
  <c r="F30" i="34" s="1"/>
  <c r="H7" i="35"/>
  <c r="H30" i="35" s="1"/>
  <c r="G7" i="35"/>
  <c r="G30" i="35" s="1"/>
  <c r="G42" i="35" s="1"/>
  <c r="F7" i="35"/>
  <c r="F30" i="35" s="1"/>
  <c r="H7" i="36"/>
  <c r="H30" i="36" s="1"/>
  <c r="G7" i="36"/>
  <c r="G30" i="36" s="1"/>
  <c r="G42" i="36" s="1"/>
  <c r="F7" i="36"/>
  <c r="F30" i="36" s="1"/>
  <c r="F42" i="36" s="1"/>
  <c r="H7" i="37"/>
  <c r="H30" i="37" s="1"/>
  <c r="G7" i="37"/>
  <c r="G30" i="37" s="1"/>
  <c r="F7" i="37"/>
  <c r="F30" i="37" s="1"/>
  <c r="H7" i="38"/>
  <c r="H30" i="38" s="1"/>
  <c r="G7" i="38"/>
  <c r="G30" i="38" s="1"/>
  <c r="F7" i="38"/>
  <c r="F30" i="38" s="1"/>
  <c r="H7" i="39"/>
  <c r="H30" i="39" s="1"/>
  <c r="G7" i="39"/>
  <c r="G30" i="39" s="1"/>
  <c r="G42" i="39" s="1"/>
  <c r="F7" i="39"/>
  <c r="F30" i="39" s="1"/>
  <c r="H7" i="40"/>
  <c r="H30" i="40" s="1"/>
  <c r="G7" i="40"/>
  <c r="G30" i="40" s="1"/>
  <c r="G42" i="40" s="1"/>
  <c r="F7" i="40"/>
  <c r="F30" i="40" s="1"/>
  <c r="F42" i="40" s="1"/>
  <c r="H7" i="1"/>
  <c r="H30" i="1" s="1"/>
  <c r="G7" i="1"/>
  <c r="G30" i="1" s="1"/>
  <c r="F7" i="1"/>
  <c r="F30" i="1" s="1"/>
  <c r="F45" i="28" l="1"/>
  <c r="F118" i="28" s="1"/>
  <c r="F45" i="27"/>
  <c r="F118" i="27" s="1"/>
  <c r="H45" i="31"/>
  <c r="H118" i="31" s="1"/>
  <c r="G45" i="4"/>
  <c r="G118" i="4" s="1"/>
  <c r="H42" i="39"/>
  <c r="H42" i="31"/>
  <c r="H42" i="23"/>
  <c r="H42" i="15"/>
  <c r="H42" i="7"/>
  <c r="H45" i="33"/>
  <c r="H118" i="33" s="1"/>
  <c r="H45" i="15"/>
  <c r="H118" i="15" s="1"/>
  <c r="F45" i="34"/>
  <c r="F118" i="34" s="1"/>
  <c r="F45" i="18"/>
  <c r="F118" i="18" s="1"/>
  <c r="F45" i="16"/>
  <c r="F118" i="16" s="1"/>
  <c r="F45" i="12"/>
  <c r="F118" i="12" s="1"/>
  <c r="H45" i="40"/>
  <c r="H118" i="40" s="1"/>
  <c r="H45" i="38"/>
  <c r="H118" i="38" s="1"/>
  <c r="H45" i="21"/>
  <c r="H118" i="21" s="1"/>
  <c r="H45" i="13"/>
  <c r="H118" i="13" s="1"/>
  <c r="F45" i="8"/>
  <c r="F118" i="8" s="1"/>
  <c r="H45" i="37"/>
  <c r="H118" i="37" s="1"/>
  <c r="H45" i="29"/>
  <c r="H118" i="29" s="1"/>
  <c r="F45" i="24"/>
  <c r="F118" i="24" s="1"/>
  <c r="F45" i="20"/>
  <c r="F118" i="20" s="1"/>
  <c r="H45" i="18"/>
  <c r="H118" i="18" s="1"/>
  <c r="H42" i="35"/>
  <c r="H42" i="27"/>
  <c r="H42" i="19"/>
  <c r="H42" i="11"/>
  <c r="H42" i="3"/>
  <c r="H45" i="24"/>
  <c r="H118" i="24" s="1"/>
  <c r="G45" i="12"/>
  <c r="G118" i="12" s="1"/>
  <c r="F45" i="11"/>
  <c r="F118" i="11" s="1"/>
  <c r="G45" i="9"/>
  <c r="G118" i="9" s="1"/>
  <c r="G45" i="36"/>
  <c r="G118" i="36" s="1"/>
  <c r="F45" i="35"/>
  <c r="F118" i="35" s="1"/>
  <c r="H45" i="32"/>
  <c r="H118" i="32" s="1"/>
  <c r="F45" i="26"/>
  <c r="F118" i="26" s="1"/>
  <c r="H45" i="23"/>
  <c r="H118" i="23" s="1"/>
  <c r="H45" i="22"/>
  <c r="H118" i="22" s="1"/>
  <c r="G45" i="20"/>
  <c r="G118" i="20" s="1"/>
  <c r="F45" i="19"/>
  <c r="F118" i="19" s="1"/>
  <c r="H45" i="16"/>
  <c r="H118" i="16" s="1"/>
  <c r="F45" i="10"/>
  <c r="F118" i="10" s="1"/>
  <c r="H45" i="10"/>
  <c r="H118" i="10" s="1"/>
  <c r="H45" i="7"/>
  <c r="H118" i="7" s="1"/>
  <c r="G45" i="1"/>
  <c r="G118" i="1" s="1"/>
  <c r="G45" i="35"/>
  <c r="G118" i="35" s="1"/>
  <c r="G45" i="26"/>
  <c r="G118" i="26" s="1"/>
  <c r="H45" i="26"/>
  <c r="H118" i="26" s="1"/>
  <c r="G45" i="25"/>
  <c r="G118" i="25" s="1"/>
  <c r="F45" i="25"/>
  <c r="F118" i="25" s="1"/>
  <c r="F45" i="13"/>
  <c r="F118" i="13" s="1"/>
  <c r="G45" i="10"/>
  <c r="G118" i="10" s="1"/>
  <c r="F45" i="7"/>
  <c r="F118" i="7" s="1"/>
  <c r="H45" i="4"/>
  <c r="H118" i="4" s="1"/>
  <c r="G45" i="3"/>
  <c r="G118" i="3" s="1"/>
  <c r="H45" i="39"/>
  <c r="H118" i="39" s="1"/>
  <c r="F45" i="38"/>
  <c r="F118" i="38" s="1"/>
  <c r="H45" i="35"/>
  <c r="H118" i="35" s="1"/>
  <c r="G45" i="32"/>
  <c r="G118" i="32" s="1"/>
  <c r="F45" i="31"/>
  <c r="F118" i="31" s="1"/>
  <c r="H45" i="28"/>
  <c r="H118" i="28" s="1"/>
  <c r="F45" i="22"/>
  <c r="F118" i="22" s="1"/>
  <c r="H45" i="19"/>
  <c r="H118" i="19" s="1"/>
  <c r="G45" i="19"/>
  <c r="G118" i="19" s="1"/>
  <c r="G45" i="16"/>
  <c r="G118" i="16" s="1"/>
  <c r="F45" i="15"/>
  <c r="F118" i="15" s="1"/>
  <c r="G45" i="13"/>
  <c r="G118" i="13" s="1"/>
  <c r="H45" i="12"/>
  <c r="H118" i="12" s="1"/>
  <c r="F45" i="6"/>
  <c r="F118" i="6" s="1"/>
  <c r="H45" i="6"/>
  <c r="H118" i="6" s="1"/>
  <c r="H45" i="3"/>
  <c r="H118" i="3" s="1"/>
  <c r="F45" i="33"/>
  <c r="F118" i="33" s="1"/>
  <c r="F45" i="1"/>
  <c r="F118" i="1" s="1"/>
  <c r="G45" i="38"/>
  <c r="G118" i="38" s="1"/>
  <c r="G45" i="37"/>
  <c r="G118" i="37" s="1"/>
  <c r="G45" i="31"/>
  <c r="G118" i="31" s="1"/>
  <c r="G45" i="22"/>
  <c r="G118" i="22" s="1"/>
  <c r="G45" i="21"/>
  <c r="G118" i="21" s="1"/>
  <c r="G45" i="15"/>
  <c r="G118" i="15" s="1"/>
  <c r="F45" i="9"/>
  <c r="F118" i="9" s="1"/>
  <c r="G45" i="6"/>
  <c r="G118" i="6" s="1"/>
  <c r="F45" i="3"/>
  <c r="F118" i="3" s="1"/>
  <c r="F45" i="2"/>
  <c r="F118" i="2" s="1"/>
  <c r="H45" i="2"/>
  <c r="H118" i="2" s="1"/>
  <c r="F45" i="37"/>
  <c r="F118" i="37" s="1"/>
  <c r="G45" i="34"/>
  <c r="G118" i="34" s="1"/>
  <c r="H45" i="34"/>
  <c r="H118" i="34" s="1"/>
  <c r="G45" i="33"/>
  <c r="G118" i="33" s="1"/>
  <c r="G45" i="27"/>
  <c r="G118" i="27" s="1"/>
  <c r="F45" i="21"/>
  <c r="F118" i="21" s="1"/>
  <c r="G45" i="18"/>
  <c r="G118" i="18" s="1"/>
  <c r="G45" i="17"/>
  <c r="G118" i="17" s="1"/>
  <c r="G45" i="11"/>
  <c r="G118" i="11" s="1"/>
  <c r="F45" i="5"/>
  <c r="F118" i="5" s="1"/>
  <c r="G45" i="2"/>
  <c r="G118" i="2" s="1"/>
  <c r="G45" i="28"/>
  <c r="G118" i="28" s="1"/>
  <c r="G45" i="40"/>
  <c r="G118" i="40" s="1"/>
  <c r="F45" i="39"/>
  <c r="F118" i="39" s="1"/>
  <c r="G45" i="39"/>
  <c r="G118" i="39" s="1"/>
  <c r="H45" i="36"/>
  <c r="H118" i="36" s="1"/>
  <c r="F45" i="30"/>
  <c r="F118" i="30" s="1"/>
  <c r="H45" i="27"/>
  <c r="H118" i="27" s="1"/>
  <c r="G45" i="24"/>
  <c r="G118" i="24" s="1"/>
  <c r="F45" i="23"/>
  <c r="F118" i="23" s="1"/>
  <c r="G45" i="23"/>
  <c r="G118" i="23" s="1"/>
  <c r="H45" i="20"/>
  <c r="H118" i="20" s="1"/>
  <c r="F45" i="14"/>
  <c r="F118" i="14" s="1"/>
  <c r="H45" i="14"/>
  <c r="H118" i="14" s="1"/>
  <c r="H45" i="11"/>
  <c r="H118" i="11" s="1"/>
  <c r="G45" i="8"/>
  <c r="G118" i="8" s="1"/>
  <c r="G45" i="5"/>
  <c r="G118" i="5" s="1"/>
  <c r="G45" i="30"/>
  <c r="G118" i="30" s="1"/>
  <c r="H45" i="30"/>
  <c r="H118" i="30" s="1"/>
  <c r="G45" i="29"/>
  <c r="G118" i="29" s="1"/>
  <c r="F45" i="29"/>
  <c r="F118" i="29" s="1"/>
  <c r="F45" i="17"/>
  <c r="F118" i="17" s="1"/>
  <c r="G45" i="14"/>
  <c r="G118" i="14" s="1"/>
  <c r="H45" i="8"/>
  <c r="H118" i="8" s="1"/>
  <c r="G45" i="7"/>
  <c r="G118" i="7" s="1"/>
  <c r="F42" i="33"/>
  <c r="F42" i="17"/>
  <c r="H42" i="36"/>
  <c r="F42" i="30"/>
  <c r="H42" i="28"/>
  <c r="G42" i="25"/>
  <c r="F42" i="22"/>
  <c r="H42" i="20"/>
  <c r="G42" i="17"/>
  <c r="F42" i="14"/>
  <c r="H42" i="12"/>
  <c r="G42" i="9"/>
  <c r="F42" i="6"/>
  <c r="H42" i="4"/>
  <c r="G42" i="1"/>
  <c r="H42" i="1"/>
  <c r="G42" i="38"/>
  <c r="F42" i="35"/>
  <c r="H42" i="33"/>
  <c r="G42" i="30"/>
  <c r="F42" i="27"/>
  <c r="H42" i="25"/>
  <c r="G42" i="22"/>
  <c r="F42" i="19"/>
  <c r="H42" i="17"/>
  <c r="G42" i="14"/>
  <c r="F42" i="11"/>
  <c r="H42" i="9"/>
  <c r="G42" i="6"/>
  <c r="F42" i="3"/>
  <c r="F42" i="1"/>
  <c r="F42" i="25"/>
  <c r="F42" i="38"/>
  <c r="F42" i="37"/>
  <c r="F42" i="29"/>
  <c r="F42" i="21"/>
  <c r="F42" i="13"/>
  <c r="F42" i="5"/>
  <c r="F42" i="9"/>
  <c r="G42" i="33"/>
  <c r="H42" i="40"/>
  <c r="G42" i="37"/>
  <c r="F42" i="34"/>
  <c r="H42" i="32"/>
  <c r="G42" i="29"/>
  <c r="F42" i="26"/>
  <c r="H42" i="24"/>
  <c r="G42" i="21"/>
  <c r="F42" i="18"/>
  <c r="H42" i="16"/>
  <c r="G42" i="13"/>
  <c r="F42" i="10"/>
  <c r="H42" i="8"/>
  <c r="G42" i="5"/>
  <c r="F42" i="2"/>
  <c r="F42" i="39"/>
  <c r="G42" i="34"/>
  <c r="F42" i="31"/>
  <c r="G42" i="26"/>
  <c r="F42" i="23"/>
  <c r="G42" i="18"/>
  <c r="F42" i="15"/>
  <c r="G42" i="10"/>
  <c r="F42" i="7"/>
  <c r="G42" i="2"/>
  <c r="H42" i="34"/>
  <c r="H42" i="26"/>
  <c r="H42" i="18"/>
  <c r="H42" i="10"/>
  <c r="H42" i="2"/>
  <c r="H42" i="37"/>
  <c r="H42" i="38"/>
  <c r="H42" i="22"/>
  <c r="H42" i="6"/>
  <c r="H42" i="29"/>
  <c r="H42" i="13"/>
  <c r="H42" i="5"/>
  <c r="H42" i="21"/>
  <c r="H42" i="30"/>
  <c r="H42" i="14"/>
</calcChain>
</file>

<file path=xl/sharedStrings.xml><?xml version="1.0" encoding="utf-8"?>
<sst xmlns="http://schemas.openxmlformats.org/spreadsheetml/2006/main" count="2200" uniqueCount="84">
  <si>
    <t>LOCAL GOVERNMENT MTEF ALLOCATIONS: 2024/25 - 2026/27</t>
  </si>
  <si>
    <t/>
  </si>
  <si>
    <t xml:space="preserve">
Summary</t>
  </si>
  <si>
    <t>2024/25
 R thousands</t>
  </si>
  <si>
    <t>2025/26
 R thousands</t>
  </si>
  <si>
    <t>2026/27
 R thousands</t>
  </si>
  <si>
    <t>Direct transfers</t>
  </si>
  <si>
    <t/>
  </si>
  <si>
    <t>Equitable share and related</t>
  </si>
  <si>
    <t>Fuel levy sharing</t>
  </si>
  <si>
    <t>Infrastructure</t>
  </si>
  <si>
    <t>Municipal infrastructure grant</t>
  </si>
  <si>
    <t>Urban settlement development grant</t>
  </si>
  <si>
    <t>Public transport network grant</t>
  </si>
  <si>
    <t>Integrated national electrification programme (municipal) grant</t>
  </si>
  <si>
    <t>Neighbourhood development partnership grant (capital grant)</t>
  </si>
  <si>
    <t>Rural roads assets management systems grant</t>
  </si>
  <si>
    <t>Integrated city development grant</t>
  </si>
  <si>
    <t>Regional bulk infrastructure grant</t>
  </si>
  <si>
    <t>Water services infrastructure grant</t>
  </si>
  <si>
    <t>Municipal disaster recovery grant</t>
  </si>
  <si>
    <t>Integrated urban development grant</t>
  </si>
  <si>
    <t>Metro informal settlements partnership grant</t>
  </si>
  <si>
    <t>Capacity building and other current transfers</t>
  </si>
  <si>
    <t>Local government financial management grant</t>
  </si>
  <si>
    <t>Municipal systems improvements grant</t>
  </si>
  <si>
    <t>Expanded public works programme integrated grant for municipalities</t>
  </si>
  <si>
    <t>Infrastructure skills development grant</t>
  </si>
  <si>
    <t>Municpal emergency housing grant</t>
  </si>
  <si>
    <t>Energy efficiency and demand side management grant</t>
  </si>
  <si>
    <t>Municipal disaster relief grant</t>
  </si>
  <si>
    <t>Programme and project preperation support grant</t>
  </si>
  <si>
    <t>Municipal demarcation transition grant</t>
  </si>
  <si>
    <t>Sub total direct transfers</t>
  </si>
  <si>
    <t>Indirect transfers</t>
  </si>
  <si>
    <t>Infrastructure transfers</t>
  </si>
  <si>
    <t>Integrated national electrification programme (Eskom) grant</t>
  </si>
  <si>
    <t>Neighbourhood development partnership grant (technical assistance)</t>
  </si>
  <si>
    <t>Rural households infrastructure grant</t>
  </si>
  <si>
    <t>Sub total indirect transfers</t>
  </si>
  <si>
    <t>Total</t>
  </si>
  <si>
    <t xml:space="preserve">
A BUF    Buffalo City</t>
  </si>
  <si>
    <t xml:space="preserve">
C DC10   Sarah Baartman</t>
  </si>
  <si>
    <t xml:space="preserve">
C DC12   Amathole</t>
  </si>
  <si>
    <t xml:space="preserve">
C DC13   Chris Hani</t>
  </si>
  <si>
    <t xml:space="preserve">
C DC14   Joe Gqabi</t>
  </si>
  <si>
    <t xml:space="preserve">
C DC15   O R Tambo</t>
  </si>
  <si>
    <t xml:space="preserve">
C DC44   Alfred Nzo</t>
  </si>
  <si>
    <t xml:space="preserve">
B EC101  Dr Beyers Naude</t>
  </si>
  <si>
    <t xml:space="preserve">
B EC102  Blue Crane Route</t>
  </si>
  <si>
    <t xml:space="preserve">
B EC104  Makana</t>
  </si>
  <si>
    <t xml:space="preserve">
B EC105  Ndlambe</t>
  </si>
  <si>
    <t xml:space="preserve">
B EC106  Sundays River Valley</t>
  </si>
  <si>
    <t xml:space="preserve">
B EC108  Kouga</t>
  </si>
  <si>
    <t xml:space="preserve">
B EC109  Kou-Kamma</t>
  </si>
  <si>
    <t xml:space="preserve">
B EC121  Mbhashe</t>
  </si>
  <si>
    <t xml:space="preserve">
B EC122  Mnquma</t>
  </si>
  <si>
    <t xml:space="preserve">
B EC123  Great Kei</t>
  </si>
  <si>
    <t xml:space="preserve">
B EC124  Amahlathi</t>
  </si>
  <si>
    <t xml:space="preserve">
B EC126  Ngqushwa</t>
  </si>
  <si>
    <t xml:space="preserve">
B EC129  Raymond Mhlaba</t>
  </si>
  <si>
    <t xml:space="preserve">
B EC131  Inxuba Yethemba</t>
  </si>
  <si>
    <t xml:space="preserve">
B EC135  Intsika Yethu</t>
  </si>
  <si>
    <t xml:space="preserve">
B EC136  Emalahleni (EC)</t>
  </si>
  <si>
    <t xml:space="preserve">
B EC137  Dr. A.B. Xuma</t>
  </si>
  <si>
    <t xml:space="preserve">
B EC138  Sakhisizwe</t>
  </si>
  <si>
    <t xml:space="preserve">
B EC139  Enoch Mgijima</t>
  </si>
  <si>
    <t xml:space="preserve">
B EC141  Elundini</t>
  </si>
  <si>
    <t xml:space="preserve">
B EC142  Senqu</t>
  </si>
  <si>
    <t xml:space="preserve">
B EC145  Walter Sisulu</t>
  </si>
  <si>
    <t xml:space="preserve">
B EC153  Ngquza Hills</t>
  </si>
  <si>
    <t xml:space="preserve">
B EC154  Port St Johns</t>
  </si>
  <si>
    <t xml:space="preserve">
B EC155  Nyandeni</t>
  </si>
  <si>
    <t xml:space="preserve">
B EC156  Mhlontlo</t>
  </si>
  <si>
    <t xml:space="preserve">
B EC157  King Sabata Dalindyebo</t>
  </si>
  <si>
    <t xml:space="preserve">
B EC441  Matatiele</t>
  </si>
  <si>
    <t xml:space="preserve">
B EC442  Umzimvubu</t>
  </si>
  <si>
    <t xml:space="preserve">
B EC443  Winnie Madikizela-Mandela</t>
  </si>
  <si>
    <t xml:space="preserve">
B EC444  Ntabankulu</t>
  </si>
  <si>
    <t xml:space="preserve">
A NMA    Nelson Mandela Bay</t>
  </si>
  <si>
    <t>Transfers from Provincial Departments</t>
  </si>
  <si>
    <t>Municipal Allocations from Provincial Departments</t>
  </si>
  <si>
    <t>of which</t>
  </si>
  <si>
    <t>Total: Transfers from Provincial Departments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</si>
</sst>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"/>
    <numFmt numFmtId="165" formatCode="_(* #,##0,_);_(* \(#,##0,\);_(* &quot;- &quot;?_);_(@_)"/>
  </numFmts>
  <fonts count="12" x14ac:knownFonts="1">
    <font>
      <sz val="10"/>
      <color rgb="FF000000"/>
      <name val="ARIAL"/>
    </font>
    <font>
      <b/>
      <sz val="11"/>
      <color rgb="FF000000"/>
      <name val="Arial Narrow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1"/>
      <color indexed="8"/>
      <name val="Arial Narrow"/>
      <family val="2"/>
    </font>
    <font>
      <b/>
      <sz val="11"/>
      <color indexed="8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64" fontId="5" fillId="0" borderId="2" xfId="0" quotePrefix="1" applyNumberFormat="1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 indent="1"/>
    </xf>
    <xf numFmtId="165" fontId="5" fillId="0" borderId="0" xfId="0" applyNumberFormat="1" applyFont="1" applyAlignment="1">
      <alignment horizontal="right" vertical="center"/>
    </xf>
    <xf numFmtId="165" fontId="5" fillId="0" borderId="0" xfId="0" applyNumberFormat="1" applyFont="1" applyAlignment="1">
      <alignment vertical="center"/>
    </xf>
    <xf numFmtId="0" fontId="11" fillId="0" borderId="0" xfId="0" applyFont="1" applyAlignment="1">
      <alignment horizontal="left" vertical="center" indent="2"/>
    </xf>
    <xf numFmtId="0" fontId="10" fillId="0" borderId="0" xfId="0" applyFont="1" applyAlignment="1">
      <alignment horizontal="left" vertical="center" indent="2"/>
    </xf>
    <xf numFmtId="165" fontId="10" fillId="0" borderId="4" xfId="0" applyNumberFormat="1" applyFont="1" applyBorder="1" applyAlignment="1">
      <alignment horizontal="right" vertical="center"/>
    </xf>
    <xf numFmtId="165" fontId="10" fillId="0" borderId="5" xfId="0" applyNumberFormat="1" applyFont="1" applyBorder="1" applyAlignment="1">
      <alignment horizontal="right" vertical="center"/>
    </xf>
    <xf numFmtId="165" fontId="10" fillId="0" borderId="6" xfId="0" applyNumberFormat="1" applyFont="1" applyBorder="1" applyAlignment="1">
      <alignment horizontal="right" vertical="center"/>
    </xf>
    <xf numFmtId="165" fontId="10" fillId="0" borderId="7" xfId="0" applyNumberFormat="1" applyFont="1" applyBorder="1" applyAlignment="1">
      <alignment horizontal="right" vertical="center"/>
    </xf>
    <xf numFmtId="165" fontId="10" fillId="0" borderId="0" xfId="0" applyNumberFormat="1" applyFont="1" applyAlignment="1">
      <alignment horizontal="right" vertical="center"/>
    </xf>
    <xf numFmtId="165" fontId="10" fillId="0" borderId="8" xfId="0" applyNumberFormat="1" applyFont="1" applyBorder="1" applyAlignment="1">
      <alignment horizontal="right" vertical="center"/>
    </xf>
    <xf numFmtId="165" fontId="10" fillId="0" borderId="9" xfId="0" applyNumberFormat="1" applyFont="1" applyBorder="1" applyAlignment="1">
      <alignment horizontal="right" vertical="center"/>
    </xf>
    <xf numFmtId="165" fontId="10" fillId="0" borderId="10" xfId="0" applyNumberFormat="1" applyFont="1" applyBorder="1" applyAlignment="1">
      <alignment horizontal="right" vertical="center"/>
    </xf>
    <xf numFmtId="165" fontId="10" fillId="0" borderId="11" xfId="0" applyNumberFormat="1" applyFont="1" applyBorder="1" applyAlignment="1">
      <alignment horizontal="right" vertical="center"/>
    </xf>
    <xf numFmtId="165" fontId="0" fillId="0" borderId="0" xfId="0" applyNumberFormat="1" applyAlignment="1">
      <alignment horizontal="right"/>
    </xf>
    <xf numFmtId="0" fontId="5" fillId="0" borderId="3" xfId="0" applyFont="1" applyBorder="1" applyAlignment="1">
      <alignment horizontal="left" vertical="center" indent="1"/>
    </xf>
    <xf numFmtId="165" fontId="5" fillId="0" borderId="3" xfId="0" applyNumberFormat="1" applyFont="1" applyBorder="1" applyAlignment="1">
      <alignment horizontal="right" vertical="center"/>
    </xf>
    <xf numFmtId="165" fontId="10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165" fontId="0" fillId="0" borderId="0" xfId="0" applyNumberFormat="1"/>
    <xf numFmtId="0" fontId="4" fillId="0" borderId="2" xfId="0" applyFont="1" applyBorder="1" applyAlignment="1">
      <alignment horizontal="left" wrapText="1" indent="1"/>
    </xf>
    <xf numFmtId="0" fontId="6" fillId="0" borderId="0" xfId="0" applyFont="1" applyAlignment="1">
      <alignment wrapText="1"/>
    </xf>
    <xf numFmtId="165" fontId="7" fillId="0" borderId="0" xfId="0" applyNumberFormat="1" applyFont="1" applyAlignment="1">
      <alignment horizontal="right" wrapText="1"/>
    </xf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165" fontId="10" fillId="0" borderId="0" xfId="0" applyNumberFormat="1" applyFont="1"/>
    <xf numFmtId="0" fontId="6" fillId="0" borderId="3" xfId="0" applyFont="1" applyBorder="1" applyAlignment="1">
      <alignment wrapText="1"/>
    </xf>
    <xf numFmtId="0" fontId="1" fillId="0" borderId="0" xfId="0" applyFont="1" applyAlignment="1">
      <alignment horizontal="left" wrapText="1"/>
    </xf>
    <xf numFmtId="165" fontId="1" fillId="0" borderId="0" xfId="0" applyNumberFormat="1" applyFont="1" applyAlignment="1">
      <alignment horizontal="right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1:H250"/>
  <sheetViews>
    <sheetView showGridLines="0" workbookViewId="0"/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5:8" ht="14.45" customHeight="1" x14ac:dyDescent="0.25">
      <c r="E1" s="31" t="s">
        <v>0</v>
      </c>
      <c r="F1" s="31"/>
      <c r="G1" s="31"/>
      <c r="H1" s="31"/>
    </row>
    <row r="2" spans="5:8" x14ac:dyDescent="0.2">
      <c r="E2" s="32" t="s">
        <v>1</v>
      </c>
      <c r="F2" s="32"/>
      <c r="G2" s="32"/>
      <c r="H2" s="32"/>
    </row>
    <row r="3" spans="5:8" ht="25.5" x14ac:dyDescent="0.2">
      <c r="E3" s="22" t="s">
        <v>2</v>
      </c>
      <c r="F3" s="1" t="s">
        <v>3</v>
      </c>
      <c r="G3" s="1" t="s">
        <v>4</v>
      </c>
      <c r="H3" s="1" t="s">
        <v>5</v>
      </c>
    </row>
    <row r="4" spans="5:8" ht="16.5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x14ac:dyDescent="0.2">
      <c r="E5" s="25" t="s">
        <v>8</v>
      </c>
      <c r="F5" s="3">
        <v>13284481000</v>
      </c>
      <c r="G5" s="3">
        <v>13727373000</v>
      </c>
      <c r="H5" s="3">
        <v>14050392000</v>
      </c>
    </row>
    <row r="6" spans="5:8" x14ac:dyDescent="0.2">
      <c r="E6" s="25" t="s">
        <v>9</v>
      </c>
      <c r="F6" s="3"/>
      <c r="G6" s="3"/>
      <c r="H6" s="3"/>
    </row>
    <row r="7" spans="5:8" ht="16.5" x14ac:dyDescent="0.3">
      <c r="E7" s="23" t="s">
        <v>10</v>
      </c>
      <c r="F7" s="4">
        <f>SUM(F8:F19)</f>
        <v>7921553000</v>
      </c>
      <c r="G7" s="4">
        <f>SUM(G8:G19)</f>
        <v>8225631000</v>
      </c>
      <c r="H7" s="4">
        <f>SUM(H8:H19)</f>
        <v>8005800000</v>
      </c>
    </row>
    <row r="8" spans="5:8" x14ac:dyDescent="0.2">
      <c r="E8" s="26" t="s">
        <v>11</v>
      </c>
      <c r="F8" s="11">
        <v>3536357000</v>
      </c>
      <c r="G8" s="11">
        <v>3654131000</v>
      </c>
      <c r="H8" s="11">
        <v>3975505000</v>
      </c>
    </row>
    <row r="9" spans="5:8" x14ac:dyDescent="0.2">
      <c r="E9" s="26" t="s">
        <v>12</v>
      </c>
      <c r="F9" s="11">
        <v>1170838000</v>
      </c>
      <c r="G9" s="11">
        <v>1223061000</v>
      </c>
      <c r="H9" s="11">
        <v>1449213000</v>
      </c>
    </row>
    <row r="10" spans="5:8" x14ac:dyDescent="0.2">
      <c r="E10" s="26" t="s">
        <v>13</v>
      </c>
      <c r="F10" s="19">
        <v>339948000</v>
      </c>
      <c r="G10" s="19">
        <v>333476000</v>
      </c>
      <c r="H10" s="19">
        <v>323165000</v>
      </c>
    </row>
    <row r="11" spans="5:8" x14ac:dyDescent="0.2">
      <c r="E11" s="26" t="s">
        <v>14</v>
      </c>
      <c r="F11" s="11">
        <v>352170000</v>
      </c>
      <c r="G11" s="11">
        <v>333348000</v>
      </c>
      <c r="H11" s="11">
        <v>327503000</v>
      </c>
    </row>
    <row r="12" spans="5:8" x14ac:dyDescent="0.2">
      <c r="E12" s="26" t="s">
        <v>15</v>
      </c>
      <c r="F12" s="19">
        <v>73868000</v>
      </c>
      <c r="G12" s="19">
        <v>56000000</v>
      </c>
      <c r="H12" s="19">
        <v>66700000</v>
      </c>
    </row>
    <row r="13" spans="5:8" x14ac:dyDescent="0.2">
      <c r="E13" s="26" t="s">
        <v>16</v>
      </c>
      <c r="F13" s="19">
        <v>17749000</v>
      </c>
      <c r="G13" s="19">
        <v>18546000</v>
      </c>
      <c r="H13" s="19">
        <v>19396000</v>
      </c>
    </row>
    <row r="14" spans="5:8" x14ac:dyDescent="0.2">
      <c r="E14" s="26" t="s">
        <v>17</v>
      </c>
      <c r="F14" s="19"/>
      <c r="G14" s="19"/>
      <c r="H14" s="19"/>
    </row>
    <row r="15" spans="5:8" x14ac:dyDescent="0.2">
      <c r="E15" s="26" t="s">
        <v>18</v>
      </c>
      <c r="F15" s="11">
        <v>707935000</v>
      </c>
      <c r="G15" s="11">
        <v>853115000</v>
      </c>
      <c r="H15" s="11">
        <v>545175000</v>
      </c>
    </row>
    <row r="16" spans="5:8" x14ac:dyDescent="0.2">
      <c r="E16" s="26" t="s">
        <v>19</v>
      </c>
      <c r="F16" s="11">
        <v>562092000</v>
      </c>
      <c r="G16" s="11">
        <v>553691000</v>
      </c>
      <c r="H16" s="11">
        <v>571000000</v>
      </c>
    </row>
    <row r="17" spans="5:8" x14ac:dyDescent="0.2">
      <c r="E17" s="26" t="s">
        <v>20</v>
      </c>
      <c r="F17" s="19">
        <v>494205000</v>
      </c>
      <c r="G17" s="19">
        <v>504019000</v>
      </c>
      <c r="H17" s="19"/>
    </row>
    <row r="18" spans="5:8" x14ac:dyDescent="0.2">
      <c r="E18" s="26" t="s">
        <v>21</v>
      </c>
      <c r="F18" s="11"/>
      <c r="G18" s="11"/>
      <c r="H18" s="11"/>
    </row>
    <row r="19" spans="5:8" x14ac:dyDescent="0.2">
      <c r="E19" s="26" t="s">
        <v>22</v>
      </c>
      <c r="F19" s="11">
        <v>666391000</v>
      </c>
      <c r="G19" s="11">
        <v>696244000</v>
      </c>
      <c r="H19" s="11">
        <v>728143000</v>
      </c>
    </row>
    <row r="20" spans="5:8" ht="16.5" x14ac:dyDescent="0.3">
      <c r="E20" s="23" t="s">
        <v>23</v>
      </c>
      <c r="F20" s="3">
        <f>SUM(F21:F29)</f>
        <v>260330000</v>
      </c>
      <c r="G20" s="3">
        <f>SUM(G21:G29)</f>
        <v>199085000</v>
      </c>
      <c r="H20" s="3">
        <f>SUM(H21:H29)</f>
        <v>216151000</v>
      </c>
    </row>
    <row r="21" spans="5:8" x14ac:dyDescent="0.2">
      <c r="E21" s="26" t="s">
        <v>24</v>
      </c>
      <c r="F21" s="19">
        <v>88923000</v>
      </c>
      <c r="G21" s="19">
        <v>89785000</v>
      </c>
      <c r="H21" s="19">
        <v>96301000</v>
      </c>
    </row>
    <row r="22" spans="5:8" x14ac:dyDescent="0.2">
      <c r="E22" s="26" t="s">
        <v>25</v>
      </c>
      <c r="F22" s="27"/>
      <c r="G22" s="27"/>
      <c r="H22" s="27"/>
    </row>
    <row r="23" spans="5:8" x14ac:dyDescent="0.2">
      <c r="E23" s="26" t="s">
        <v>26</v>
      </c>
      <c r="F23" s="11">
        <v>78107000</v>
      </c>
      <c r="G23" s="11"/>
      <c r="H23" s="11"/>
    </row>
    <row r="24" spans="5:8" x14ac:dyDescent="0.2">
      <c r="E24" s="26" t="s">
        <v>27</v>
      </c>
      <c r="F24" s="11">
        <v>37300000</v>
      </c>
      <c r="G24" s="11">
        <v>37300000</v>
      </c>
      <c r="H24" s="11">
        <v>41000000</v>
      </c>
    </row>
    <row r="25" spans="5:8" x14ac:dyDescent="0.2">
      <c r="E25" s="26" t="s">
        <v>28</v>
      </c>
      <c r="F25" s="19"/>
      <c r="G25" s="19"/>
      <c r="H25" s="19"/>
    </row>
    <row r="26" spans="5:8" x14ac:dyDescent="0.2">
      <c r="E26" s="26" t="s">
        <v>29</v>
      </c>
      <c r="F26" s="11">
        <v>26000000</v>
      </c>
      <c r="G26" s="11">
        <v>32000000</v>
      </c>
      <c r="H26" s="11">
        <v>28850000</v>
      </c>
    </row>
    <row r="27" spans="5:8" x14ac:dyDescent="0.2">
      <c r="E27" s="26" t="s">
        <v>30</v>
      </c>
      <c r="F27" s="11"/>
      <c r="G27" s="11"/>
      <c r="H27" s="11"/>
    </row>
    <row r="28" spans="5:8" x14ac:dyDescent="0.2">
      <c r="E28" s="26" t="s">
        <v>31</v>
      </c>
      <c r="F28" s="19">
        <v>30000000</v>
      </c>
      <c r="G28" s="19">
        <v>40000000</v>
      </c>
      <c r="H28" s="19">
        <v>50000000</v>
      </c>
    </row>
    <row r="29" spans="5:8" x14ac:dyDescent="0.2">
      <c r="E29" s="26" t="s">
        <v>32</v>
      </c>
      <c r="F29" s="11"/>
      <c r="G29" s="11"/>
      <c r="H29" s="11"/>
    </row>
    <row r="30" spans="5:8" ht="16.5" x14ac:dyDescent="0.3">
      <c r="E30" s="28" t="s">
        <v>33</v>
      </c>
      <c r="F30" s="18">
        <f>+F5+F6+F7+F20</f>
        <v>21466364000</v>
      </c>
      <c r="G30" s="18">
        <f>+G5+G6+G7+G20</f>
        <v>22152089000</v>
      </c>
      <c r="H30" s="18">
        <f>+H5+H6+H7+H20</f>
        <v>22272343000</v>
      </c>
    </row>
    <row r="31" spans="5:8" ht="16.5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6.5" x14ac:dyDescent="0.3">
      <c r="E32" s="23" t="s">
        <v>35</v>
      </c>
      <c r="F32" s="3">
        <f>SUM(F33:F38)</f>
        <v>878805000</v>
      </c>
      <c r="G32" s="3">
        <f>SUM(G33:G38)</f>
        <v>899839000</v>
      </c>
      <c r="H32" s="3">
        <f>SUM(H33:H38)</f>
        <v>945638000</v>
      </c>
    </row>
    <row r="33" spans="5:8" x14ac:dyDescent="0.2">
      <c r="E33" s="26" t="s">
        <v>18</v>
      </c>
      <c r="F33" s="11">
        <v>317423000</v>
      </c>
      <c r="G33" s="11">
        <v>330916000</v>
      </c>
      <c r="H33" s="11">
        <v>331429000</v>
      </c>
    </row>
    <row r="34" spans="5:8" x14ac:dyDescent="0.2">
      <c r="E34" s="26" t="s">
        <v>36</v>
      </c>
      <c r="F34" s="11">
        <v>509882000</v>
      </c>
      <c r="G34" s="11">
        <v>519723000</v>
      </c>
      <c r="H34" s="11">
        <v>565909000</v>
      </c>
    </row>
    <row r="35" spans="5:8" x14ac:dyDescent="0.2">
      <c r="E35" s="26" t="s">
        <v>37</v>
      </c>
      <c r="F35" s="11">
        <v>6500000</v>
      </c>
      <c r="G35" s="11">
        <v>4200000</v>
      </c>
      <c r="H35" s="11">
        <v>3300000</v>
      </c>
    </row>
    <row r="36" spans="5:8" x14ac:dyDescent="0.2">
      <c r="E36" s="26" t="s">
        <v>38</v>
      </c>
      <c r="F36" s="11"/>
      <c r="G36" s="11"/>
      <c r="H36" s="11"/>
    </row>
    <row r="37" spans="5:8" x14ac:dyDescent="0.2">
      <c r="E37" s="26" t="s">
        <v>19</v>
      </c>
      <c r="F37" s="11">
        <v>45000000</v>
      </c>
      <c r="G37" s="11">
        <v>45000000</v>
      </c>
      <c r="H37" s="11">
        <v>45000000</v>
      </c>
    </row>
    <row r="38" spans="5:8" x14ac:dyDescent="0.2">
      <c r="E38" s="26" t="s">
        <v>11</v>
      </c>
      <c r="F38" s="11"/>
      <c r="G38" s="11"/>
      <c r="H38" s="11"/>
    </row>
    <row r="39" spans="5:8" ht="16.5" x14ac:dyDescent="0.3">
      <c r="E39" s="23" t="s">
        <v>23</v>
      </c>
      <c r="F39" s="3">
        <f>SUM(F40:F40)</f>
        <v>24554000</v>
      </c>
      <c r="G39" s="3">
        <f>SUM(G40:G40)</f>
        <v>26005000</v>
      </c>
      <c r="H39" s="3">
        <f>SUM(H40:H40)</f>
        <v>28698000</v>
      </c>
    </row>
    <row r="40" spans="5:8" x14ac:dyDescent="0.2">
      <c r="E40" s="26" t="s">
        <v>25</v>
      </c>
      <c r="F40" s="19">
        <v>24554000</v>
      </c>
      <c r="G40" s="19">
        <v>26005000</v>
      </c>
      <c r="H40" s="19">
        <v>28698000</v>
      </c>
    </row>
    <row r="41" spans="5:8" ht="16.5" x14ac:dyDescent="0.3">
      <c r="E41" s="29" t="s">
        <v>39</v>
      </c>
      <c r="F41" s="30">
        <f>+F32+F39</f>
        <v>903359000</v>
      </c>
      <c r="G41" s="30">
        <f>+G32+G39</f>
        <v>925844000</v>
      </c>
      <c r="H41" s="30">
        <f>+H32+H39</f>
        <v>974336000</v>
      </c>
    </row>
    <row r="42" spans="5:8" ht="16.5" x14ac:dyDescent="0.3">
      <c r="E42" s="29" t="s">
        <v>40</v>
      </c>
      <c r="F42" s="30">
        <f>+F30+F41</f>
        <v>22369723000</v>
      </c>
      <c r="G42" s="30">
        <f>+G30+G41</f>
        <v>23077933000</v>
      </c>
      <c r="H42" s="30">
        <f>+H30+H41</f>
        <v>23246679000</v>
      </c>
    </row>
    <row r="43" spans="5:8" x14ac:dyDescent="0.2">
      <c r="F43" s="21"/>
      <c r="G43" s="21"/>
      <c r="H43" s="21"/>
    </row>
    <row r="44" spans="5:8" hidden="1" x14ac:dyDescent="0.2">
      <c r="E44" s="2" t="s">
        <v>80</v>
      </c>
      <c r="F44" s="3"/>
      <c r="G44" s="3"/>
      <c r="H44" s="3"/>
    </row>
    <row r="45" spans="5:8" hidden="1" x14ac:dyDescent="0.2">
      <c r="E45" s="2" t="s">
        <v>81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5:8" hidden="1" x14ac:dyDescent="0.2">
      <c r="E46" s="5" t="s">
        <v>82</v>
      </c>
      <c r="F46" s="3"/>
      <c r="G46" s="3"/>
      <c r="H46" s="3"/>
    </row>
    <row r="47" spans="5:8" hidden="1" x14ac:dyDescent="0.2">
      <c r="E47" s="2"/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hidden="1" x14ac:dyDescent="0.2">
      <c r="E48" s="6"/>
      <c r="F48" s="7"/>
      <c r="G48" s="8"/>
      <c r="H48" s="9"/>
    </row>
    <row r="49" spans="5:8" hidden="1" x14ac:dyDescent="0.2">
      <c r="E49" s="6"/>
      <c r="F49" s="10"/>
      <c r="G49" s="11"/>
      <c r="H49" s="12"/>
    </row>
    <row r="50" spans="5:8" hidden="1" x14ac:dyDescent="0.2">
      <c r="E50" s="6"/>
      <c r="F50" s="10"/>
      <c r="G50" s="11"/>
      <c r="H50" s="12"/>
    </row>
    <row r="51" spans="5:8" hidden="1" x14ac:dyDescent="0.2">
      <c r="E51" s="6"/>
      <c r="F51" s="13"/>
      <c r="G51" s="14"/>
      <c r="H51" s="15"/>
    </row>
    <row r="52" spans="5:8" hidden="1" x14ac:dyDescent="0.2">
      <c r="F52" s="16"/>
      <c r="G52" s="16"/>
      <c r="H52" s="16"/>
    </row>
    <row r="53" spans="5:8" hidden="1" x14ac:dyDescent="0.2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">
      <c r="E54" s="6"/>
      <c r="F54" s="7"/>
      <c r="G54" s="8"/>
      <c r="H54" s="9"/>
    </row>
    <row r="55" spans="5:8" hidden="1" x14ac:dyDescent="0.2">
      <c r="E55" s="6"/>
      <c r="F55" s="10"/>
      <c r="G55" s="11"/>
      <c r="H55" s="12"/>
    </row>
    <row r="56" spans="5:8" hidden="1" x14ac:dyDescent="0.2">
      <c r="E56" s="6"/>
      <c r="F56" s="10"/>
      <c r="G56" s="11"/>
      <c r="H56" s="12"/>
    </row>
    <row r="57" spans="5:8" hidden="1" x14ac:dyDescent="0.2">
      <c r="E57" s="6"/>
      <c r="F57" s="13"/>
      <c r="G57" s="14"/>
      <c r="H57" s="15"/>
    </row>
    <row r="58" spans="5:8" hidden="1" x14ac:dyDescent="0.2">
      <c r="F58" s="16"/>
      <c r="G58" s="16"/>
      <c r="H58" s="16"/>
    </row>
    <row r="59" spans="5:8" hidden="1" x14ac:dyDescent="0.2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">
      <c r="E60" s="6"/>
      <c r="F60" s="7"/>
      <c r="G60" s="8"/>
      <c r="H60" s="9"/>
    </row>
    <row r="61" spans="5:8" hidden="1" x14ac:dyDescent="0.2">
      <c r="E61" s="6"/>
      <c r="F61" s="10"/>
      <c r="G61" s="11"/>
      <c r="H61" s="12"/>
    </row>
    <row r="62" spans="5:8" hidden="1" x14ac:dyDescent="0.2">
      <c r="E62" s="6"/>
      <c r="F62" s="10"/>
      <c r="G62" s="11"/>
      <c r="H62" s="12"/>
    </row>
    <row r="63" spans="5:8" hidden="1" x14ac:dyDescent="0.2">
      <c r="E63" s="6"/>
      <c r="F63" s="13"/>
      <c r="G63" s="14"/>
      <c r="H63" s="15"/>
    </row>
    <row r="64" spans="5:8" hidden="1" x14ac:dyDescent="0.2">
      <c r="F64" s="16"/>
      <c r="G64" s="16"/>
      <c r="H64" s="16"/>
    </row>
    <row r="65" spans="5:8" hidden="1" x14ac:dyDescent="0.2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">
      <c r="E66" s="6"/>
      <c r="F66" s="7"/>
      <c r="G66" s="8"/>
      <c r="H66" s="9"/>
    </row>
    <row r="67" spans="5:8" hidden="1" x14ac:dyDescent="0.2">
      <c r="E67" s="6"/>
      <c r="F67" s="10"/>
      <c r="G67" s="11"/>
      <c r="H67" s="12"/>
    </row>
    <row r="68" spans="5:8" hidden="1" x14ac:dyDescent="0.2">
      <c r="E68" s="6"/>
      <c r="F68" s="10"/>
      <c r="G68" s="11"/>
      <c r="H68" s="12"/>
    </row>
    <row r="69" spans="5:8" hidden="1" x14ac:dyDescent="0.2">
      <c r="E69" s="6"/>
      <c r="F69" s="13"/>
      <c r="G69" s="14"/>
      <c r="H69" s="15"/>
    </row>
    <row r="70" spans="5:8" hidden="1" x14ac:dyDescent="0.2">
      <c r="F70" s="16"/>
      <c r="G70" s="16"/>
      <c r="H70" s="16"/>
    </row>
    <row r="71" spans="5:8" hidden="1" x14ac:dyDescent="0.2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">
      <c r="E72" s="6"/>
      <c r="F72" s="7"/>
      <c r="G72" s="8"/>
      <c r="H72" s="9"/>
    </row>
    <row r="73" spans="5:8" hidden="1" x14ac:dyDescent="0.2">
      <c r="E73" s="6"/>
      <c r="F73" s="10"/>
      <c r="G73" s="11"/>
      <c r="H73" s="12"/>
    </row>
    <row r="74" spans="5:8" hidden="1" x14ac:dyDescent="0.2">
      <c r="E74" s="6"/>
      <c r="F74" s="10"/>
      <c r="G74" s="11"/>
      <c r="H74" s="12"/>
    </row>
    <row r="75" spans="5:8" hidden="1" x14ac:dyDescent="0.2">
      <c r="E75" s="6"/>
      <c r="F75" s="13"/>
      <c r="G75" s="14"/>
      <c r="H75" s="15"/>
    </row>
    <row r="76" spans="5:8" hidden="1" x14ac:dyDescent="0.2">
      <c r="F76" s="16"/>
      <c r="G76" s="16"/>
      <c r="H76" s="16"/>
    </row>
    <row r="77" spans="5:8" hidden="1" x14ac:dyDescent="0.2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">
      <c r="E78" s="6"/>
      <c r="F78" s="7"/>
      <c r="G78" s="8"/>
      <c r="H78" s="9"/>
    </row>
    <row r="79" spans="5:8" hidden="1" x14ac:dyDescent="0.2">
      <c r="E79" s="6"/>
      <c r="F79" s="10"/>
      <c r="G79" s="11"/>
      <c r="H79" s="12"/>
    </row>
    <row r="80" spans="5:8" hidden="1" x14ac:dyDescent="0.2">
      <c r="E80" s="6"/>
      <c r="F80" s="10"/>
      <c r="G80" s="11"/>
      <c r="H80" s="12"/>
    </row>
    <row r="81" spans="5:8" hidden="1" x14ac:dyDescent="0.2">
      <c r="E81" s="6"/>
      <c r="F81" s="13"/>
      <c r="G81" s="14"/>
      <c r="H81" s="15"/>
    </row>
    <row r="82" spans="5:8" hidden="1" x14ac:dyDescent="0.2">
      <c r="F82" s="16"/>
      <c r="G82" s="16"/>
      <c r="H82" s="16"/>
    </row>
    <row r="83" spans="5:8" hidden="1" x14ac:dyDescent="0.2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">
      <c r="E84" s="6"/>
      <c r="F84" s="7"/>
      <c r="G84" s="8"/>
      <c r="H84" s="9"/>
    </row>
    <row r="85" spans="5:8" hidden="1" x14ac:dyDescent="0.2">
      <c r="E85" s="6"/>
      <c r="F85" s="10"/>
      <c r="G85" s="11"/>
      <c r="H85" s="12"/>
    </row>
    <row r="86" spans="5:8" hidden="1" x14ac:dyDescent="0.2">
      <c r="E86" s="6"/>
      <c r="F86" s="10"/>
      <c r="G86" s="11"/>
      <c r="H86" s="12"/>
    </row>
    <row r="87" spans="5:8" hidden="1" x14ac:dyDescent="0.2">
      <c r="E87" s="6"/>
      <c r="F87" s="13"/>
      <c r="G87" s="14"/>
      <c r="H87" s="15"/>
    </row>
    <row r="88" spans="5:8" hidden="1" x14ac:dyDescent="0.2">
      <c r="F88" s="16"/>
      <c r="G88" s="16"/>
      <c r="H88" s="16"/>
    </row>
    <row r="89" spans="5:8" hidden="1" x14ac:dyDescent="0.2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">
      <c r="E90" s="6"/>
      <c r="F90" s="7"/>
      <c r="G90" s="8"/>
      <c r="H90" s="9"/>
    </row>
    <row r="91" spans="5:8" hidden="1" x14ac:dyDescent="0.2">
      <c r="E91" s="6"/>
      <c r="F91" s="10"/>
      <c r="G91" s="11"/>
      <c r="H91" s="12"/>
    </row>
    <row r="92" spans="5:8" hidden="1" x14ac:dyDescent="0.2">
      <c r="E92" s="6"/>
      <c r="F92" s="10"/>
      <c r="G92" s="11"/>
      <c r="H92" s="12"/>
    </row>
    <row r="93" spans="5:8" hidden="1" x14ac:dyDescent="0.2">
      <c r="E93" s="6"/>
      <c r="F93" s="13"/>
      <c r="G93" s="14"/>
      <c r="H93" s="15"/>
    </row>
    <row r="94" spans="5:8" hidden="1" x14ac:dyDescent="0.2">
      <c r="F94" s="16"/>
      <c r="G94" s="16"/>
      <c r="H94" s="16"/>
    </row>
    <row r="95" spans="5:8" hidden="1" x14ac:dyDescent="0.2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">
      <c r="E96" s="6"/>
      <c r="F96" s="7"/>
      <c r="G96" s="8"/>
      <c r="H96" s="9"/>
    </row>
    <row r="97" spans="5:8" hidden="1" x14ac:dyDescent="0.2">
      <c r="E97" s="6"/>
      <c r="F97" s="10"/>
      <c r="G97" s="11"/>
      <c r="H97" s="12"/>
    </row>
    <row r="98" spans="5:8" hidden="1" x14ac:dyDescent="0.2">
      <c r="E98" s="6"/>
      <c r="F98" s="10"/>
      <c r="G98" s="11"/>
      <c r="H98" s="12"/>
    </row>
    <row r="99" spans="5:8" hidden="1" x14ac:dyDescent="0.2">
      <c r="E99" s="6"/>
      <c r="F99" s="13"/>
      <c r="G99" s="14"/>
      <c r="H99" s="15"/>
    </row>
    <row r="100" spans="5:8" hidden="1" x14ac:dyDescent="0.2">
      <c r="F100" s="16"/>
      <c r="G100" s="16"/>
      <c r="H100" s="16"/>
    </row>
    <row r="101" spans="5:8" hidden="1" x14ac:dyDescent="0.2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">
      <c r="E102" s="6"/>
      <c r="F102" s="7"/>
      <c r="G102" s="8"/>
      <c r="H102" s="9"/>
    </row>
    <row r="103" spans="5:8" hidden="1" x14ac:dyDescent="0.2">
      <c r="E103" s="6"/>
      <c r="F103" s="10"/>
      <c r="G103" s="11"/>
      <c r="H103" s="12"/>
    </row>
    <row r="104" spans="5:8" hidden="1" x14ac:dyDescent="0.2">
      <c r="E104" s="6"/>
      <c r="F104" s="10"/>
      <c r="G104" s="11"/>
      <c r="H104" s="12"/>
    </row>
    <row r="105" spans="5:8" hidden="1" x14ac:dyDescent="0.2">
      <c r="E105" s="6"/>
      <c r="F105" s="13"/>
      <c r="G105" s="14"/>
      <c r="H105" s="15"/>
    </row>
    <row r="106" spans="5:8" hidden="1" x14ac:dyDescent="0.2">
      <c r="F106" s="16"/>
      <c r="G106" s="16"/>
      <c r="H106" s="16"/>
    </row>
    <row r="107" spans="5:8" hidden="1" x14ac:dyDescent="0.2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">
      <c r="E108" s="6"/>
      <c r="F108" s="7"/>
      <c r="G108" s="8"/>
      <c r="H108" s="9"/>
    </row>
    <row r="109" spans="5:8" hidden="1" x14ac:dyDescent="0.2">
      <c r="E109" s="6"/>
      <c r="F109" s="10"/>
      <c r="G109" s="11"/>
      <c r="H109" s="12"/>
    </row>
    <row r="110" spans="5:8" hidden="1" x14ac:dyDescent="0.2">
      <c r="E110" s="6"/>
      <c r="F110" s="10"/>
      <c r="G110" s="11"/>
      <c r="H110" s="12"/>
    </row>
    <row r="111" spans="5:8" hidden="1" x14ac:dyDescent="0.2">
      <c r="E111" s="6"/>
      <c r="F111" s="13"/>
      <c r="G111" s="14"/>
      <c r="H111" s="15"/>
    </row>
    <row r="112" spans="5:8" hidden="1" x14ac:dyDescent="0.2">
      <c r="F112" s="16"/>
      <c r="G112" s="16"/>
      <c r="H112" s="16"/>
    </row>
    <row r="113" spans="5:8" hidden="1" x14ac:dyDescent="0.2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">
      <c r="E114" s="6"/>
      <c r="F114" s="7"/>
      <c r="G114" s="8"/>
      <c r="H114" s="9"/>
    </row>
    <row r="115" spans="5:8" hidden="1" x14ac:dyDescent="0.2">
      <c r="E115" s="6"/>
      <c r="F115" s="10"/>
      <c r="G115" s="11"/>
      <c r="H115" s="12"/>
    </row>
    <row r="116" spans="5:8" hidden="1" x14ac:dyDescent="0.2">
      <c r="E116" s="6"/>
      <c r="F116" s="10"/>
      <c r="G116" s="11"/>
      <c r="H116" s="12"/>
    </row>
    <row r="117" spans="5:8" hidden="1" x14ac:dyDescent="0.2">
      <c r="E117" s="6"/>
      <c r="F117" s="13"/>
      <c r="G117" s="14"/>
      <c r="H117" s="15"/>
    </row>
    <row r="118" spans="5:8" hidden="1" x14ac:dyDescent="0.2">
      <c r="E118" s="17" t="s">
        <v>83</v>
      </c>
      <c r="F118" s="18">
        <f>SUM(F45)</f>
        <v>0</v>
      </c>
      <c r="G118" s="18">
        <f>SUM(G45)</f>
        <v>0</v>
      </c>
      <c r="H118" s="18">
        <f>SUM(H45)</f>
        <v>0</v>
      </c>
    </row>
    <row r="119" spans="5:8" hidden="1" x14ac:dyDescent="0.2">
      <c r="F119" s="21"/>
      <c r="G119" s="21"/>
      <c r="H119" s="21"/>
    </row>
    <row r="120" spans="5:8" x14ac:dyDescent="0.2">
      <c r="F120" s="21"/>
      <c r="G120" s="21"/>
      <c r="H120" s="21"/>
    </row>
    <row r="121" spans="5:8" x14ac:dyDescent="0.2">
      <c r="F121" s="21"/>
      <c r="G121" s="21"/>
      <c r="H121" s="21"/>
    </row>
    <row r="122" spans="5:8" x14ac:dyDescent="0.2">
      <c r="F122" s="21"/>
      <c r="G122" s="21"/>
      <c r="H122" s="21"/>
    </row>
    <row r="123" spans="5:8" x14ac:dyDescent="0.2">
      <c r="F123" s="21"/>
      <c r="G123" s="21"/>
      <c r="H123" s="21"/>
    </row>
    <row r="124" spans="5:8" x14ac:dyDescent="0.2">
      <c r="F124" s="21"/>
      <c r="G124" s="21"/>
      <c r="H124" s="21"/>
    </row>
    <row r="125" spans="5:8" x14ac:dyDescent="0.2">
      <c r="F125" s="21"/>
      <c r="G125" s="21"/>
      <c r="H125" s="21"/>
    </row>
    <row r="126" spans="5:8" x14ac:dyDescent="0.2">
      <c r="F126" s="21"/>
      <c r="G126" s="21"/>
      <c r="H126" s="21"/>
    </row>
    <row r="127" spans="5:8" x14ac:dyDescent="0.2">
      <c r="F127" s="21"/>
      <c r="G127" s="21"/>
      <c r="H127" s="21"/>
    </row>
    <row r="128" spans="5:8" x14ac:dyDescent="0.2">
      <c r="F128" s="21"/>
      <c r="G128" s="21"/>
      <c r="H128" s="21"/>
    </row>
    <row r="129" spans="6:8" x14ac:dyDescent="0.2">
      <c r="F129" s="21"/>
      <c r="G129" s="21"/>
      <c r="H129" s="21"/>
    </row>
    <row r="130" spans="6:8" x14ac:dyDescent="0.2">
      <c r="F130" s="21"/>
      <c r="G130" s="21"/>
      <c r="H130" s="21"/>
    </row>
    <row r="131" spans="6:8" x14ac:dyDescent="0.2">
      <c r="F131" s="21"/>
      <c r="G131" s="21"/>
      <c r="H131" s="21"/>
    </row>
    <row r="132" spans="6:8" x14ac:dyDescent="0.2">
      <c r="F132" s="21"/>
      <c r="G132" s="21"/>
      <c r="H132" s="21"/>
    </row>
    <row r="133" spans="6:8" x14ac:dyDescent="0.2">
      <c r="F133" s="21"/>
      <c r="G133" s="21"/>
      <c r="H133" s="21"/>
    </row>
    <row r="134" spans="6:8" x14ac:dyDescent="0.2">
      <c r="F134" s="21"/>
      <c r="G134" s="21"/>
      <c r="H134" s="21"/>
    </row>
    <row r="135" spans="6:8" x14ac:dyDescent="0.2">
      <c r="F135" s="21"/>
      <c r="G135" s="21"/>
      <c r="H135" s="21"/>
    </row>
    <row r="136" spans="6:8" x14ac:dyDescent="0.2">
      <c r="F136" s="21"/>
      <c r="G136" s="21"/>
      <c r="H136" s="21"/>
    </row>
    <row r="137" spans="6:8" x14ac:dyDescent="0.2">
      <c r="F137" s="21"/>
      <c r="G137" s="21"/>
      <c r="H137" s="21"/>
    </row>
    <row r="138" spans="6:8" x14ac:dyDescent="0.2">
      <c r="F138" s="21"/>
      <c r="G138" s="21"/>
      <c r="H138" s="21"/>
    </row>
    <row r="139" spans="6:8" x14ac:dyDescent="0.2">
      <c r="F139" s="21"/>
      <c r="G139" s="21"/>
      <c r="H139" s="21"/>
    </row>
    <row r="140" spans="6:8" x14ac:dyDescent="0.2">
      <c r="F140" s="21"/>
      <c r="G140" s="21"/>
      <c r="H140" s="21"/>
    </row>
    <row r="141" spans="6:8" x14ac:dyDescent="0.2">
      <c r="F141" s="21"/>
      <c r="G141" s="21"/>
      <c r="H141" s="21"/>
    </row>
    <row r="142" spans="6:8" x14ac:dyDescent="0.2">
      <c r="F142" s="21"/>
      <c r="G142" s="21"/>
      <c r="H142" s="21"/>
    </row>
    <row r="143" spans="6:8" x14ac:dyDescent="0.2">
      <c r="F143" s="21"/>
      <c r="G143" s="21"/>
      <c r="H143" s="21"/>
    </row>
    <row r="144" spans="6:8" x14ac:dyDescent="0.2">
      <c r="F144" s="21"/>
      <c r="G144" s="21"/>
      <c r="H144" s="21"/>
    </row>
    <row r="145" spans="6:8" x14ac:dyDescent="0.2">
      <c r="F145" s="21"/>
      <c r="G145" s="21"/>
      <c r="H145" s="21"/>
    </row>
    <row r="146" spans="6:8" x14ac:dyDescent="0.2">
      <c r="F146" s="21"/>
      <c r="G146" s="21"/>
      <c r="H146" s="21"/>
    </row>
    <row r="147" spans="6:8" x14ac:dyDescent="0.2">
      <c r="F147" s="21"/>
      <c r="G147" s="21"/>
      <c r="H147" s="21"/>
    </row>
    <row r="148" spans="6:8" x14ac:dyDescent="0.2">
      <c r="F148" s="21"/>
      <c r="G148" s="21"/>
      <c r="H148" s="21"/>
    </row>
    <row r="149" spans="6:8" x14ac:dyDescent="0.2">
      <c r="F149" s="21"/>
      <c r="G149" s="21"/>
      <c r="H149" s="21"/>
    </row>
    <row r="150" spans="6:8" x14ac:dyDescent="0.2">
      <c r="F150" s="21"/>
      <c r="G150" s="21"/>
      <c r="H150" s="21"/>
    </row>
    <row r="151" spans="6:8" x14ac:dyDescent="0.2">
      <c r="F151" s="21"/>
      <c r="G151" s="21"/>
      <c r="H151" s="21"/>
    </row>
    <row r="152" spans="6:8" x14ac:dyDescent="0.2">
      <c r="F152" s="21"/>
      <c r="G152" s="21"/>
      <c r="H152" s="21"/>
    </row>
    <row r="153" spans="6:8" x14ac:dyDescent="0.2">
      <c r="F153" s="21"/>
      <c r="G153" s="21"/>
      <c r="H153" s="21"/>
    </row>
    <row r="154" spans="6:8" x14ac:dyDescent="0.2">
      <c r="F154" s="21"/>
      <c r="G154" s="21"/>
      <c r="H154" s="21"/>
    </row>
    <row r="155" spans="6:8" x14ac:dyDescent="0.2">
      <c r="F155" s="21"/>
      <c r="G155" s="21"/>
      <c r="H155" s="21"/>
    </row>
    <row r="156" spans="6:8" x14ac:dyDescent="0.2">
      <c r="F156" s="21"/>
      <c r="G156" s="21"/>
      <c r="H156" s="21"/>
    </row>
    <row r="157" spans="6:8" x14ac:dyDescent="0.2">
      <c r="F157" s="21"/>
      <c r="G157" s="21"/>
      <c r="H157" s="21"/>
    </row>
    <row r="158" spans="6:8" x14ac:dyDescent="0.2">
      <c r="F158" s="21"/>
      <c r="G158" s="21"/>
      <c r="H158" s="21"/>
    </row>
    <row r="159" spans="6:8" x14ac:dyDescent="0.2">
      <c r="F159" s="21"/>
      <c r="G159" s="21"/>
      <c r="H159" s="21"/>
    </row>
    <row r="160" spans="6:8" x14ac:dyDescent="0.2">
      <c r="F160" s="21"/>
      <c r="G160" s="21"/>
      <c r="H160" s="21"/>
    </row>
    <row r="161" spans="6:8" x14ac:dyDescent="0.2">
      <c r="F161" s="21"/>
      <c r="G161" s="21"/>
      <c r="H161" s="21"/>
    </row>
    <row r="162" spans="6:8" x14ac:dyDescent="0.2">
      <c r="F162" s="21"/>
      <c r="G162" s="21"/>
      <c r="H162" s="21"/>
    </row>
    <row r="163" spans="6:8" x14ac:dyDescent="0.2">
      <c r="F163" s="21"/>
      <c r="G163" s="21"/>
      <c r="H163" s="21"/>
    </row>
    <row r="164" spans="6:8" x14ac:dyDescent="0.2">
      <c r="F164" s="21"/>
      <c r="G164" s="21"/>
      <c r="H164" s="21"/>
    </row>
    <row r="165" spans="6:8" x14ac:dyDescent="0.2">
      <c r="F165" s="21"/>
      <c r="G165" s="21"/>
      <c r="H165" s="21"/>
    </row>
    <row r="166" spans="6:8" x14ac:dyDescent="0.2">
      <c r="F166" s="21"/>
      <c r="G166" s="21"/>
      <c r="H166" s="21"/>
    </row>
    <row r="167" spans="6:8" x14ac:dyDescent="0.2">
      <c r="F167" s="21"/>
      <c r="G167" s="21"/>
      <c r="H167" s="21"/>
    </row>
    <row r="168" spans="6:8" x14ac:dyDescent="0.2">
      <c r="F168" s="21"/>
      <c r="G168" s="21"/>
      <c r="H168" s="21"/>
    </row>
    <row r="169" spans="6:8" x14ac:dyDescent="0.2">
      <c r="F169" s="21"/>
      <c r="G169" s="21"/>
      <c r="H169" s="21"/>
    </row>
    <row r="170" spans="6:8" x14ac:dyDescent="0.2">
      <c r="F170" s="21"/>
      <c r="G170" s="21"/>
      <c r="H170" s="21"/>
    </row>
    <row r="171" spans="6:8" x14ac:dyDescent="0.2">
      <c r="F171" s="21"/>
      <c r="G171" s="21"/>
      <c r="H171" s="21"/>
    </row>
    <row r="172" spans="6:8" x14ac:dyDescent="0.2">
      <c r="F172" s="21"/>
      <c r="G172" s="21"/>
      <c r="H172" s="21"/>
    </row>
    <row r="173" spans="6:8" x14ac:dyDescent="0.2">
      <c r="F173" s="21"/>
      <c r="G173" s="21"/>
      <c r="H173" s="21"/>
    </row>
    <row r="174" spans="6:8" x14ac:dyDescent="0.2">
      <c r="F174" s="21"/>
      <c r="G174" s="21"/>
      <c r="H174" s="21"/>
    </row>
    <row r="175" spans="6:8" x14ac:dyDescent="0.2">
      <c r="F175" s="21"/>
      <c r="G175" s="21"/>
      <c r="H175" s="21"/>
    </row>
    <row r="176" spans="6:8" x14ac:dyDescent="0.2">
      <c r="F176" s="21"/>
      <c r="G176" s="21"/>
      <c r="H176" s="21"/>
    </row>
    <row r="177" spans="6:8" x14ac:dyDescent="0.2">
      <c r="F177" s="21"/>
      <c r="G177" s="21"/>
      <c r="H177" s="21"/>
    </row>
    <row r="178" spans="6:8" x14ac:dyDescent="0.2">
      <c r="F178" s="21"/>
      <c r="G178" s="21"/>
      <c r="H178" s="21"/>
    </row>
    <row r="179" spans="6:8" x14ac:dyDescent="0.2">
      <c r="F179" s="21"/>
      <c r="G179" s="21"/>
      <c r="H179" s="21"/>
    </row>
    <row r="180" spans="6:8" x14ac:dyDescent="0.2">
      <c r="F180" s="21"/>
      <c r="G180" s="21"/>
      <c r="H180" s="21"/>
    </row>
    <row r="181" spans="6:8" x14ac:dyDescent="0.2">
      <c r="F181" s="21"/>
      <c r="G181" s="21"/>
      <c r="H181" s="21"/>
    </row>
    <row r="182" spans="6:8" x14ac:dyDescent="0.2">
      <c r="F182" s="21"/>
      <c r="G182" s="21"/>
      <c r="H182" s="21"/>
    </row>
    <row r="183" spans="6:8" x14ac:dyDescent="0.2">
      <c r="F183" s="21"/>
      <c r="G183" s="21"/>
      <c r="H183" s="21"/>
    </row>
    <row r="184" spans="6:8" x14ac:dyDescent="0.2">
      <c r="F184" s="21"/>
      <c r="G184" s="21"/>
      <c r="H184" s="21"/>
    </row>
    <row r="185" spans="6:8" x14ac:dyDescent="0.2">
      <c r="F185" s="21"/>
      <c r="G185" s="21"/>
      <c r="H185" s="21"/>
    </row>
    <row r="186" spans="6:8" x14ac:dyDescent="0.2">
      <c r="F186" s="21"/>
      <c r="G186" s="21"/>
      <c r="H186" s="21"/>
    </row>
    <row r="187" spans="6:8" x14ac:dyDescent="0.2">
      <c r="F187" s="21"/>
      <c r="G187" s="21"/>
      <c r="H187" s="21"/>
    </row>
    <row r="188" spans="6:8" x14ac:dyDescent="0.2">
      <c r="F188" s="21"/>
      <c r="G188" s="21"/>
      <c r="H188" s="21"/>
    </row>
    <row r="189" spans="6:8" x14ac:dyDescent="0.2">
      <c r="F189" s="21"/>
      <c r="G189" s="21"/>
      <c r="H189" s="21"/>
    </row>
    <row r="190" spans="6:8" x14ac:dyDescent="0.2">
      <c r="F190" s="21"/>
      <c r="G190" s="21"/>
      <c r="H190" s="21"/>
    </row>
    <row r="191" spans="6:8" x14ac:dyDescent="0.2">
      <c r="F191" s="21"/>
      <c r="G191" s="21"/>
      <c r="H191" s="21"/>
    </row>
    <row r="192" spans="6:8" x14ac:dyDescent="0.2">
      <c r="F192" s="21"/>
      <c r="G192" s="21"/>
      <c r="H192" s="21"/>
    </row>
    <row r="193" spans="6:8" x14ac:dyDescent="0.2">
      <c r="F193" s="21"/>
      <c r="G193" s="21"/>
      <c r="H193" s="21"/>
    </row>
    <row r="194" spans="6:8" x14ac:dyDescent="0.2">
      <c r="F194" s="21"/>
      <c r="G194" s="21"/>
      <c r="H194" s="21"/>
    </row>
    <row r="195" spans="6:8" x14ac:dyDescent="0.2">
      <c r="F195" s="21"/>
      <c r="G195" s="21"/>
      <c r="H195" s="21"/>
    </row>
    <row r="196" spans="6:8" x14ac:dyDescent="0.2">
      <c r="F196" s="21"/>
      <c r="G196" s="21"/>
      <c r="H196" s="21"/>
    </row>
    <row r="197" spans="6:8" x14ac:dyDescent="0.2">
      <c r="F197" s="21"/>
      <c r="G197" s="21"/>
      <c r="H197" s="21"/>
    </row>
    <row r="198" spans="6:8" x14ac:dyDescent="0.2">
      <c r="F198" s="21"/>
      <c r="G198" s="21"/>
      <c r="H198" s="21"/>
    </row>
    <row r="199" spans="6:8" x14ac:dyDescent="0.2">
      <c r="F199" s="21"/>
      <c r="G199" s="21"/>
      <c r="H199" s="21"/>
    </row>
    <row r="200" spans="6:8" x14ac:dyDescent="0.2">
      <c r="F200" s="21"/>
      <c r="G200" s="21"/>
      <c r="H200" s="21"/>
    </row>
    <row r="201" spans="6:8" x14ac:dyDescent="0.2">
      <c r="F201" s="21"/>
      <c r="G201" s="21"/>
      <c r="H201" s="21"/>
    </row>
    <row r="202" spans="6:8" x14ac:dyDescent="0.2">
      <c r="F202" s="21"/>
      <c r="G202" s="21"/>
      <c r="H202" s="21"/>
    </row>
    <row r="203" spans="6:8" x14ac:dyDescent="0.2">
      <c r="F203" s="21"/>
      <c r="G203" s="21"/>
      <c r="H203" s="21"/>
    </row>
    <row r="204" spans="6:8" x14ac:dyDescent="0.2">
      <c r="F204" s="21"/>
      <c r="G204" s="21"/>
      <c r="H204" s="21"/>
    </row>
    <row r="205" spans="6:8" x14ac:dyDescent="0.2">
      <c r="F205" s="21"/>
      <c r="G205" s="21"/>
      <c r="H205" s="21"/>
    </row>
    <row r="206" spans="6:8" x14ac:dyDescent="0.2">
      <c r="F206" s="21"/>
      <c r="G206" s="21"/>
      <c r="H206" s="21"/>
    </row>
    <row r="207" spans="6:8" x14ac:dyDescent="0.2">
      <c r="F207" s="21"/>
      <c r="G207" s="21"/>
      <c r="H207" s="21"/>
    </row>
    <row r="208" spans="6:8" x14ac:dyDescent="0.2">
      <c r="F208" s="21"/>
      <c r="G208" s="21"/>
      <c r="H208" s="21"/>
    </row>
    <row r="209" spans="6:8" x14ac:dyDescent="0.2">
      <c r="F209" s="21"/>
      <c r="G209" s="21"/>
      <c r="H209" s="21"/>
    </row>
    <row r="210" spans="6:8" x14ac:dyDescent="0.2">
      <c r="F210" s="21"/>
      <c r="G210" s="21"/>
      <c r="H210" s="21"/>
    </row>
    <row r="211" spans="6:8" x14ac:dyDescent="0.2">
      <c r="F211" s="21"/>
      <c r="G211" s="21"/>
      <c r="H211" s="21"/>
    </row>
    <row r="212" spans="6:8" x14ac:dyDescent="0.2">
      <c r="F212" s="21"/>
      <c r="G212" s="21"/>
      <c r="H212" s="21"/>
    </row>
    <row r="213" spans="6:8" x14ac:dyDescent="0.2">
      <c r="F213" s="21"/>
      <c r="G213" s="21"/>
      <c r="H213" s="21"/>
    </row>
    <row r="214" spans="6:8" x14ac:dyDescent="0.2">
      <c r="F214" s="21"/>
      <c r="G214" s="21"/>
      <c r="H214" s="21"/>
    </row>
    <row r="215" spans="6:8" x14ac:dyDescent="0.2">
      <c r="F215" s="21"/>
      <c r="G215" s="21"/>
      <c r="H215" s="21"/>
    </row>
    <row r="216" spans="6:8" x14ac:dyDescent="0.2">
      <c r="F216" s="21"/>
      <c r="G216" s="21"/>
      <c r="H216" s="21"/>
    </row>
    <row r="217" spans="6:8" x14ac:dyDescent="0.2">
      <c r="F217" s="21"/>
      <c r="G217" s="21"/>
      <c r="H217" s="21"/>
    </row>
    <row r="218" spans="6:8" x14ac:dyDescent="0.2">
      <c r="F218" s="21"/>
      <c r="G218" s="21"/>
      <c r="H218" s="21"/>
    </row>
    <row r="219" spans="6:8" x14ac:dyDescent="0.2">
      <c r="F219" s="21"/>
      <c r="G219" s="21"/>
      <c r="H219" s="21"/>
    </row>
    <row r="220" spans="6:8" x14ac:dyDescent="0.2">
      <c r="F220" s="21"/>
      <c r="G220" s="21"/>
      <c r="H220" s="21"/>
    </row>
    <row r="221" spans="6:8" x14ac:dyDescent="0.2">
      <c r="F221" s="21"/>
      <c r="G221" s="21"/>
      <c r="H221" s="21"/>
    </row>
    <row r="222" spans="6:8" x14ac:dyDescent="0.2">
      <c r="F222" s="21"/>
      <c r="G222" s="21"/>
      <c r="H222" s="21"/>
    </row>
    <row r="223" spans="6:8" x14ac:dyDescent="0.2">
      <c r="F223" s="21"/>
      <c r="G223" s="21"/>
      <c r="H223" s="21"/>
    </row>
    <row r="224" spans="6:8" x14ac:dyDescent="0.2">
      <c r="F224" s="21"/>
      <c r="G224" s="21"/>
      <c r="H224" s="21"/>
    </row>
    <row r="225" spans="6:8" x14ac:dyDescent="0.2">
      <c r="F225" s="21"/>
      <c r="G225" s="21"/>
      <c r="H225" s="21"/>
    </row>
    <row r="226" spans="6:8" x14ac:dyDescent="0.2">
      <c r="F226" s="21"/>
      <c r="G226" s="21"/>
      <c r="H226" s="21"/>
    </row>
    <row r="227" spans="6:8" x14ac:dyDescent="0.2">
      <c r="F227" s="21"/>
      <c r="G227" s="21"/>
      <c r="H227" s="21"/>
    </row>
    <row r="228" spans="6:8" x14ac:dyDescent="0.2">
      <c r="F228" s="21"/>
      <c r="G228" s="21"/>
      <c r="H228" s="21"/>
    </row>
    <row r="229" spans="6:8" x14ac:dyDescent="0.2">
      <c r="F229" s="21"/>
      <c r="G229" s="21"/>
      <c r="H229" s="21"/>
    </row>
    <row r="230" spans="6:8" x14ac:dyDescent="0.2">
      <c r="F230" s="21"/>
      <c r="G230" s="21"/>
      <c r="H230" s="21"/>
    </row>
    <row r="231" spans="6:8" x14ac:dyDescent="0.2">
      <c r="F231" s="21"/>
      <c r="G231" s="21"/>
      <c r="H231" s="21"/>
    </row>
    <row r="232" spans="6:8" x14ac:dyDescent="0.2">
      <c r="F232" s="21"/>
      <c r="G232" s="21"/>
      <c r="H232" s="21"/>
    </row>
    <row r="233" spans="6:8" x14ac:dyDescent="0.2">
      <c r="F233" s="21"/>
      <c r="G233" s="21"/>
      <c r="H233" s="21"/>
    </row>
    <row r="234" spans="6:8" x14ac:dyDescent="0.2">
      <c r="F234" s="21"/>
      <c r="G234" s="21"/>
      <c r="H234" s="21"/>
    </row>
    <row r="235" spans="6:8" x14ac:dyDescent="0.2">
      <c r="F235" s="21"/>
      <c r="G235" s="21"/>
      <c r="H235" s="21"/>
    </row>
    <row r="236" spans="6:8" x14ac:dyDescent="0.2">
      <c r="F236" s="21"/>
      <c r="G236" s="21"/>
      <c r="H236" s="21"/>
    </row>
    <row r="237" spans="6:8" x14ac:dyDescent="0.2">
      <c r="F237" s="21"/>
      <c r="G237" s="21"/>
      <c r="H237" s="21"/>
    </row>
    <row r="238" spans="6:8" x14ac:dyDescent="0.2">
      <c r="F238" s="21"/>
      <c r="G238" s="21"/>
      <c r="H238" s="21"/>
    </row>
    <row r="239" spans="6:8" x14ac:dyDescent="0.2">
      <c r="F239" s="21"/>
      <c r="G239" s="21"/>
      <c r="H239" s="21"/>
    </row>
    <row r="240" spans="6:8" x14ac:dyDescent="0.2">
      <c r="F240" s="21"/>
      <c r="G240" s="21"/>
      <c r="H240" s="21"/>
    </row>
    <row r="241" spans="6:8" x14ac:dyDescent="0.2">
      <c r="F241" s="21"/>
      <c r="G241" s="21"/>
      <c r="H241" s="21"/>
    </row>
    <row r="242" spans="6:8" x14ac:dyDescent="0.2">
      <c r="F242" s="21"/>
      <c r="G242" s="21"/>
      <c r="H242" s="21"/>
    </row>
    <row r="243" spans="6:8" x14ac:dyDescent="0.2">
      <c r="F243" s="21"/>
      <c r="G243" s="21"/>
      <c r="H243" s="21"/>
    </row>
    <row r="244" spans="6:8" x14ac:dyDescent="0.2">
      <c r="F244" s="21"/>
      <c r="G244" s="21"/>
      <c r="H244" s="21"/>
    </row>
    <row r="245" spans="6:8" x14ac:dyDescent="0.2">
      <c r="F245" s="21"/>
      <c r="G245" s="21"/>
      <c r="H245" s="21"/>
    </row>
    <row r="246" spans="6:8" x14ac:dyDescent="0.2">
      <c r="F246" s="21"/>
      <c r="G246" s="21"/>
      <c r="H246" s="21"/>
    </row>
    <row r="247" spans="6:8" x14ac:dyDescent="0.2">
      <c r="F247" s="21"/>
      <c r="G247" s="21"/>
      <c r="H247" s="21"/>
    </row>
    <row r="248" spans="6:8" x14ac:dyDescent="0.2">
      <c r="F248" s="21"/>
      <c r="G248" s="21"/>
      <c r="H248" s="21"/>
    </row>
    <row r="249" spans="6:8" x14ac:dyDescent="0.2">
      <c r="F249" s="21"/>
      <c r="G249" s="21"/>
      <c r="H249" s="21"/>
    </row>
    <row r="250" spans="6:8" x14ac:dyDescent="0.2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E1:H250"/>
  <sheetViews>
    <sheetView showGridLines="0" workbookViewId="0"/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5:8" ht="14.45" customHeight="1" x14ac:dyDescent="0.25">
      <c r="E1" s="31" t="s">
        <v>0</v>
      </c>
      <c r="F1" s="31"/>
      <c r="G1" s="31"/>
      <c r="H1" s="31"/>
    </row>
    <row r="2" spans="5:8" x14ac:dyDescent="0.2">
      <c r="E2" s="32" t="s">
        <v>1</v>
      </c>
      <c r="F2" s="32"/>
      <c r="G2" s="32"/>
      <c r="H2" s="32"/>
    </row>
    <row r="3" spans="5:8" ht="25.5" x14ac:dyDescent="0.2">
      <c r="E3" s="22" t="s">
        <v>49</v>
      </c>
      <c r="F3" s="1" t="s">
        <v>3</v>
      </c>
      <c r="G3" s="1" t="s">
        <v>4</v>
      </c>
      <c r="H3" s="1" t="s">
        <v>5</v>
      </c>
    </row>
    <row r="4" spans="5:8" ht="16.5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x14ac:dyDescent="0.2">
      <c r="E5" s="25" t="s">
        <v>8</v>
      </c>
      <c r="F5" s="3">
        <v>71200000</v>
      </c>
      <c r="G5" s="3">
        <v>73285000</v>
      </c>
      <c r="H5" s="3">
        <v>74582000</v>
      </c>
    </row>
    <row r="6" spans="5:8" x14ac:dyDescent="0.2">
      <c r="E6" s="25" t="s">
        <v>9</v>
      </c>
      <c r="F6" s="3"/>
      <c r="G6" s="3"/>
      <c r="H6" s="3"/>
    </row>
    <row r="7" spans="5:8" ht="16.5" x14ac:dyDescent="0.3">
      <c r="E7" s="23" t="s">
        <v>10</v>
      </c>
      <c r="F7" s="4">
        <f>SUM(F8:F19)</f>
        <v>52695000</v>
      </c>
      <c r="G7" s="4">
        <f>SUM(G8:G19)</f>
        <v>58455000</v>
      </c>
      <c r="H7" s="4">
        <f>SUM(H8:H19)</f>
        <v>40646000</v>
      </c>
    </row>
    <row r="8" spans="5:8" x14ac:dyDescent="0.2">
      <c r="E8" s="26" t="s">
        <v>11</v>
      </c>
      <c r="F8" s="11">
        <v>15999000</v>
      </c>
      <c r="G8" s="11">
        <v>16575000</v>
      </c>
      <c r="H8" s="11">
        <v>17646000</v>
      </c>
    </row>
    <row r="9" spans="5:8" x14ac:dyDescent="0.2">
      <c r="E9" s="26" t="s">
        <v>12</v>
      </c>
      <c r="F9" s="11"/>
      <c r="G9" s="11"/>
      <c r="H9" s="11"/>
    </row>
    <row r="10" spans="5:8" x14ac:dyDescent="0.2">
      <c r="E10" s="26" t="s">
        <v>13</v>
      </c>
      <c r="F10" s="19"/>
      <c r="G10" s="19"/>
      <c r="H10" s="19"/>
    </row>
    <row r="11" spans="5:8" x14ac:dyDescent="0.2">
      <c r="E11" s="26" t="s">
        <v>14</v>
      </c>
      <c r="F11" s="11"/>
      <c r="G11" s="11">
        <v>6000000</v>
      </c>
      <c r="H11" s="11">
        <v>7000000</v>
      </c>
    </row>
    <row r="12" spans="5:8" x14ac:dyDescent="0.2">
      <c r="E12" s="26" t="s">
        <v>15</v>
      </c>
      <c r="F12" s="19"/>
      <c r="G12" s="19"/>
      <c r="H12" s="19"/>
    </row>
    <row r="13" spans="5:8" x14ac:dyDescent="0.2">
      <c r="E13" s="26" t="s">
        <v>16</v>
      </c>
      <c r="F13" s="19"/>
      <c r="G13" s="19"/>
      <c r="H13" s="19"/>
    </row>
    <row r="14" spans="5:8" x14ac:dyDescent="0.2">
      <c r="E14" s="26" t="s">
        <v>17</v>
      </c>
      <c r="F14" s="19"/>
      <c r="G14" s="19"/>
      <c r="H14" s="19"/>
    </row>
    <row r="15" spans="5:8" x14ac:dyDescent="0.2">
      <c r="E15" s="26" t="s">
        <v>18</v>
      </c>
      <c r="F15" s="11"/>
      <c r="G15" s="11"/>
      <c r="H15" s="11"/>
    </row>
    <row r="16" spans="5:8" x14ac:dyDescent="0.2">
      <c r="E16" s="26" t="s">
        <v>19</v>
      </c>
      <c r="F16" s="11">
        <v>13816000</v>
      </c>
      <c r="G16" s="11">
        <v>13000000</v>
      </c>
      <c r="H16" s="11">
        <v>16000000</v>
      </c>
    </row>
    <row r="17" spans="5:8" x14ac:dyDescent="0.2">
      <c r="E17" s="26" t="s">
        <v>20</v>
      </c>
      <c r="F17" s="19">
        <v>22880000</v>
      </c>
      <c r="G17" s="19">
        <v>22880000</v>
      </c>
      <c r="H17" s="19"/>
    </row>
    <row r="18" spans="5:8" x14ac:dyDescent="0.2">
      <c r="E18" s="26" t="s">
        <v>21</v>
      </c>
      <c r="F18" s="11"/>
      <c r="G18" s="11"/>
      <c r="H18" s="11"/>
    </row>
    <row r="19" spans="5:8" x14ac:dyDescent="0.2">
      <c r="E19" s="26" t="s">
        <v>22</v>
      </c>
      <c r="F19" s="11"/>
      <c r="G19" s="11"/>
      <c r="H19" s="11"/>
    </row>
    <row r="20" spans="5:8" ht="16.5" x14ac:dyDescent="0.3">
      <c r="E20" s="23" t="s">
        <v>23</v>
      </c>
      <c r="F20" s="3">
        <f>SUM(F21:F29)</f>
        <v>7680000</v>
      </c>
      <c r="G20" s="3">
        <f>SUM(G21:G29)</f>
        <v>6400000</v>
      </c>
      <c r="H20" s="3">
        <f>SUM(H21:H29)</f>
        <v>7600000</v>
      </c>
    </row>
    <row r="21" spans="5:8" x14ac:dyDescent="0.2">
      <c r="E21" s="26" t="s">
        <v>24</v>
      </c>
      <c r="F21" s="19">
        <v>2400000</v>
      </c>
      <c r="G21" s="19">
        <v>2400000</v>
      </c>
      <c r="H21" s="19">
        <v>2600000</v>
      </c>
    </row>
    <row r="22" spans="5:8" x14ac:dyDescent="0.2">
      <c r="E22" s="26" t="s">
        <v>25</v>
      </c>
      <c r="F22" s="27"/>
      <c r="G22" s="27"/>
      <c r="H22" s="27"/>
    </row>
    <row r="23" spans="5:8" x14ac:dyDescent="0.2">
      <c r="E23" s="26" t="s">
        <v>26</v>
      </c>
      <c r="F23" s="11">
        <v>1280000</v>
      </c>
      <c r="G23" s="11"/>
      <c r="H23" s="11"/>
    </row>
    <row r="24" spans="5:8" x14ac:dyDescent="0.2">
      <c r="E24" s="26" t="s">
        <v>27</v>
      </c>
      <c r="F24" s="11"/>
      <c r="G24" s="11"/>
      <c r="H24" s="11"/>
    </row>
    <row r="25" spans="5:8" x14ac:dyDescent="0.2">
      <c r="E25" s="26" t="s">
        <v>28</v>
      </c>
      <c r="F25" s="19"/>
      <c r="G25" s="19"/>
      <c r="H25" s="19"/>
    </row>
    <row r="26" spans="5:8" x14ac:dyDescent="0.2">
      <c r="E26" s="26" t="s">
        <v>29</v>
      </c>
      <c r="F26" s="11">
        <v>4000000</v>
      </c>
      <c r="G26" s="11">
        <v>4000000</v>
      </c>
      <c r="H26" s="11">
        <v>5000000</v>
      </c>
    </row>
    <row r="27" spans="5:8" x14ac:dyDescent="0.2">
      <c r="E27" s="26" t="s">
        <v>30</v>
      </c>
      <c r="F27" s="11"/>
      <c r="G27" s="11"/>
      <c r="H27" s="11"/>
    </row>
    <row r="28" spans="5:8" x14ac:dyDescent="0.2">
      <c r="E28" s="26" t="s">
        <v>31</v>
      </c>
      <c r="F28" s="19"/>
      <c r="G28" s="19"/>
      <c r="H28" s="19"/>
    </row>
    <row r="29" spans="5:8" x14ac:dyDescent="0.2">
      <c r="E29" s="26" t="s">
        <v>32</v>
      </c>
      <c r="F29" s="11"/>
      <c r="G29" s="11"/>
      <c r="H29" s="11"/>
    </row>
    <row r="30" spans="5:8" ht="16.5" x14ac:dyDescent="0.3">
      <c r="E30" s="28" t="s">
        <v>33</v>
      </c>
      <c r="F30" s="18">
        <f>+F5+F6+F7+F20</f>
        <v>131575000</v>
      </c>
      <c r="G30" s="18">
        <f>+G5+G6+G7+G20</f>
        <v>138140000</v>
      </c>
      <c r="H30" s="18">
        <f>+H5+H6+H7+H20</f>
        <v>122828000</v>
      </c>
    </row>
    <row r="31" spans="5:8" ht="16.5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6.5" x14ac:dyDescent="0.3">
      <c r="E32" s="23" t="s">
        <v>35</v>
      </c>
      <c r="F32" s="3">
        <f>SUM(F33:F38)</f>
        <v>0</v>
      </c>
      <c r="G32" s="3">
        <f>SUM(G33:G38)</f>
        <v>0</v>
      </c>
      <c r="H32" s="3">
        <f>SUM(H33:H38)</f>
        <v>0</v>
      </c>
    </row>
    <row r="33" spans="5:8" x14ac:dyDescent="0.2">
      <c r="E33" s="26" t="s">
        <v>18</v>
      </c>
      <c r="F33" s="11"/>
      <c r="G33" s="11"/>
      <c r="H33" s="11"/>
    </row>
    <row r="34" spans="5:8" x14ac:dyDescent="0.2">
      <c r="E34" s="26" t="s">
        <v>36</v>
      </c>
      <c r="F34" s="11"/>
      <c r="G34" s="11"/>
      <c r="H34" s="11"/>
    </row>
    <row r="35" spans="5:8" x14ac:dyDescent="0.2">
      <c r="E35" s="26" t="s">
        <v>37</v>
      </c>
      <c r="F35" s="11"/>
      <c r="G35" s="11"/>
      <c r="H35" s="11"/>
    </row>
    <row r="36" spans="5:8" x14ac:dyDescent="0.2">
      <c r="E36" s="26" t="s">
        <v>38</v>
      </c>
      <c r="F36" s="11"/>
      <c r="G36" s="11"/>
      <c r="H36" s="11"/>
    </row>
    <row r="37" spans="5:8" x14ac:dyDescent="0.2">
      <c r="E37" s="26" t="s">
        <v>19</v>
      </c>
      <c r="F37" s="11"/>
      <c r="G37" s="11"/>
      <c r="H37" s="11"/>
    </row>
    <row r="38" spans="5:8" x14ac:dyDescent="0.2">
      <c r="E38" s="26" t="s">
        <v>11</v>
      </c>
      <c r="F38" s="11"/>
      <c r="G38" s="11"/>
      <c r="H38" s="11"/>
    </row>
    <row r="39" spans="5:8" ht="16.5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x14ac:dyDescent="0.2">
      <c r="E40" s="26" t="s">
        <v>25</v>
      </c>
      <c r="F40" s="19"/>
      <c r="G40" s="19"/>
      <c r="H40" s="19"/>
    </row>
    <row r="41" spans="5:8" ht="16.5" x14ac:dyDescent="0.3">
      <c r="E41" s="29" t="s">
        <v>39</v>
      </c>
      <c r="F41" s="30">
        <f>+F32+F39</f>
        <v>0</v>
      </c>
      <c r="G41" s="30">
        <f>+G32+G39</f>
        <v>0</v>
      </c>
      <c r="H41" s="30">
        <f>+H32+H39</f>
        <v>0</v>
      </c>
    </row>
    <row r="42" spans="5:8" ht="16.5" x14ac:dyDescent="0.3">
      <c r="E42" s="29" t="s">
        <v>40</v>
      </c>
      <c r="F42" s="30">
        <f>+F30+F41</f>
        <v>131575000</v>
      </c>
      <c r="G42" s="30">
        <f>+G30+G41</f>
        <v>138140000</v>
      </c>
      <c r="H42" s="30">
        <f>+H30+H41</f>
        <v>122828000</v>
      </c>
    </row>
    <row r="43" spans="5:8" x14ac:dyDescent="0.2">
      <c r="F43" s="21"/>
      <c r="G43" s="21"/>
      <c r="H43" s="21"/>
    </row>
    <row r="44" spans="5:8" hidden="1" x14ac:dyDescent="0.2">
      <c r="E44" s="2" t="s">
        <v>80</v>
      </c>
      <c r="F44" s="3"/>
      <c r="G44" s="3"/>
      <c r="H44" s="3"/>
    </row>
    <row r="45" spans="5:8" hidden="1" x14ac:dyDescent="0.2">
      <c r="E45" s="2" t="s">
        <v>81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5:8" hidden="1" x14ac:dyDescent="0.2">
      <c r="E46" s="5" t="s">
        <v>82</v>
      </c>
      <c r="F46" s="3"/>
      <c r="G46" s="3"/>
      <c r="H46" s="3"/>
    </row>
    <row r="47" spans="5:8" hidden="1" x14ac:dyDescent="0.2">
      <c r="E47" s="2"/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hidden="1" x14ac:dyDescent="0.2">
      <c r="E48" s="6"/>
      <c r="F48" s="7"/>
      <c r="G48" s="8"/>
      <c r="H48" s="9"/>
    </row>
    <row r="49" spans="5:8" hidden="1" x14ac:dyDescent="0.2">
      <c r="E49" s="6"/>
      <c r="F49" s="10"/>
      <c r="G49" s="11"/>
      <c r="H49" s="12"/>
    </row>
    <row r="50" spans="5:8" hidden="1" x14ac:dyDescent="0.2">
      <c r="E50" s="6"/>
      <c r="F50" s="10"/>
      <c r="G50" s="11"/>
      <c r="H50" s="12"/>
    </row>
    <row r="51" spans="5:8" hidden="1" x14ac:dyDescent="0.2">
      <c r="E51" s="6"/>
      <c r="F51" s="13"/>
      <c r="G51" s="14"/>
      <c r="H51" s="15"/>
    </row>
    <row r="52" spans="5:8" hidden="1" x14ac:dyDescent="0.2">
      <c r="F52" s="16"/>
      <c r="G52" s="16"/>
      <c r="H52" s="16"/>
    </row>
    <row r="53" spans="5:8" hidden="1" x14ac:dyDescent="0.2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">
      <c r="E54" s="6"/>
      <c r="F54" s="7"/>
      <c r="G54" s="8"/>
      <c r="H54" s="9"/>
    </row>
    <row r="55" spans="5:8" hidden="1" x14ac:dyDescent="0.2">
      <c r="E55" s="6"/>
      <c r="F55" s="10"/>
      <c r="G55" s="11"/>
      <c r="H55" s="12"/>
    </row>
    <row r="56" spans="5:8" hidden="1" x14ac:dyDescent="0.2">
      <c r="E56" s="6"/>
      <c r="F56" s="10"/>
      <c r="G56" s="11"/>
      <c r="H56" s="12"/>
    </row>
    <row r="57" spans="5:8" hidden="1" x14ac:dyDescent="0.2">
      <c r="E57" s="6"/>
      <c r="F57" s="13"/>
      <c r="G57" s="14"/>
      <c r="H57" s="15"/>
    </row>
    <row r="58" spans="5:8" hidden="1" x14ac:dyDescent="0.2">
      <c r="F58" s="16"/>
      <c r="G58" s="16"/>
      <c r="H58" s="16"/>
    </row>
    <row r="59" spans="5:8" hidden="1" x14ac:dyDescent="0.2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">
      <c r="E60" s="6"/>
      <c r="F60" s="7"/>
      <c r="G60" s="8"/>
      <c r="H60" s="9"/>
    </row>
    <row r="61" spans="5:8" hidden="1" x14ac:dyDescent="0.2">
      <c r="E61" s="6"/>
      <c r="F61" s="10"/>
      <c r="G61" s="11"/>
      <c r="H61" s="12"/>
    </row>
    <row r="62" spans="5:8" hidden="1" x14ac:dyDescent="0.2">
      <c r="E62" s="6"/>
      <c r="F62" s="10"/>
      <c r="G62" s="11"/>
      <c r="H62" s="12"/>
    </row>
    <row r="63" spans="5:8" hidden="1" x14ac:dyDescent="0.2">
      <c r="E63" s="6"/>
      <c r="F63" s="13"/>
      <c r="G63" s="14"/>
      <c r="H63" s="15"/>
    </row>
    <row r="64" spans="5:8" hidden="1" x14ac:dyDescent="0.2">
      <c r="F64" s="16"/>
      <c r="G64" s="16"/>
      <c r="H64" s="16"/>
    </row>
    <row r="65" spans="5:8" hidden="1" x14ac:dyDescent="0.2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">
      <c r="E66" s="6"/>
      <c r="F66" s="7"/>
      <c r="G66" s="8"/>
      <c r="H66" s="9"/>
    </row>
    <row r="67" spans="5:8" hidden="1" x14ac:dyDescent="0.2">
      <c r="E67" s="6"/>
      <c r="F67" s="10"/>
      <c r="G67" s="11"/>
      <c r="H67" s="12"/>
    </row>
    <row r="68" spans="5:8" hidden="1" x14ac:dyDescent="0.2">
      <c r="E68" s="6"/>
      <c r="F68" s="10"/>
      <c r="G68" s="11"/>
      <c r="H68" s="12"/>
    </row>
    <row r="69" spans="5:8" hidden="1" x14ac:dyDescent="0.2">
      <c r="E69" s="6"/>
      <c r="F69" s="13"/>
      <c r="G69" s="14"/>
      <c r="H69" s="15"/>
    </row>
    <row r="70" spans="5:8" hidden="1" x14ac:dyDescent="0.2">
      <c r="F70" s="16"/>
      <c r="G70" s="16"/>
      <c r="H70" s="16"/>
    </row>
    <row r="71" spans="5:8" hidden="1" x14ac:dyDescent="0.2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">
      <c r="E72" s="6"/>
      <c r="F72" s="7"/>
      <c r="G72" s="8"/>
      <c r="H72" s="9"/>
    </row>
    <row r="73" spans="5:8" hidden="1" x14ac:dyDescent="0.2">
      <c r="E73" s="6"/>
      <c r="F73" s="10"/>
      <c r="G73" s="11"/>
      <c r="H73" s="12"/>
    </row>
    <row r="74" spans="5:8" hidden="1" x14ac:dyDescent="0.2">
      <c r="E74" s="6"/>
      <c r="F74" s="10"/>
      <c r="G74" s="11"/>
      <c r="H74" s="12"/>
    </row>
    <row r="75" spans="5:8" hidden="1" x14ac:dyDescent="0.2">
      <c r="E75" s="6"/>
      <c r="F75" s="13"/>
      <c r="G75" s="14"/>
      <c r="H75" s="15"/>
    </row>
    <row r="76" spans="5:8" hidden="1" x14ac:dyDescent="0.2">
      <c r="F76" s="16"/>
      <c r="G76" s="16"/>
      <c r="H76" s="16"/>
    </row>
    <row r="77" spans="5:8" hidden="1" x14ac:dyDescent="0.2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">
      <c r="E78" s="6"/>
      <c r="F78" s="7"/>
      <c r="G78" s="8"/>
      <c r="H78" s="9"/>
    </row>
    <row r="79" spans="5:8" hidden="1" x14ac:dyDescent="0.2">
      <c r="E79" s="6"/>
      <c r="F79" s="10"/>
      <c r="G79" s="11"/>
      <c r="H79" s="12"/>
    </row>
    <row r="80" spans="5:8" hidden="1" x14ac:dyDescent="0.2">
      <c r="E80" s="6"/>
      <c r="F80" s="10"/>
      <c r="G80" s="11"/>
      <c r="H80" s="12"/>
    </row>
    <row r="81" spans="5:8" hidden="1" x14ac:dyDescent="0.2">
      <c r="E81" s="6"/>
      <c r="F81" s="13"/>
      <c r="G81" s="14"/>
      <c r="H81" s="15"/>
    </row>
    <row r="82" spans="5:8" hidden="1" x14ac:dyDescent="0.2">
      <c r="F82" s="16"/>
      <c r="G82" s="16"/>
      <c r="H82" s="16"/>
    </row>
    <row r="83" spans="5:8" hidden="1" x14ac:dyDescent="0.2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">
      <c r="E84" s="6"/>
      <c r="F84" s="7"/>
      <c r="G84" s="8"/>
      <c r="H84" s="9"/>
    </row>
    <row r="85" spans="5:8" hidden="1" x14ac:dyDescent="0.2">
      <c r="E85" s="6"/>
      <c r="F85" s="10"/>
      <c r="G85" s="11"/>
      <c r="H85" s="12"/>
    </row>
    <row r="86" spans="5:8" hidden="1" x14ac:dyDescent="0.2">
      <c r="E86" s="6"/>
      <c r="F86" s="10"/>
      <c r="G86" s="11"/>
      <c r="H86" s="12"/>
    </row>
    <row r="87" spans="5:8" hidden="1" x14ac:dyDescent="0.2">
      <c r="E87" s="6"/>
      <c r="F87" s="13"/>
      <c r="G87" s="14"/>
      <c r="H87" s="15"/>
    </row>
    <row r="88" spans="5:8" hidden="1" x14ac:dyDescent="0.2">
      <c r="F88" s="16"/>
      <c r="G88" s="16"/>
      <c r="H88" s="16"/>
    </row>
    <row r="89" spans="5:8" hidden="1" x14ac:dyDescent="0.2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">
      <c r="E90" s="6"/>
      <c r="F90" s="7"/>
      <c r="G90" s="8"/>
      <c r="H90" s="9"/>
    </row>
    <row r="91" spans="5:8" hidden="1" x14ac:dyDescent="0.2">
      <c r="E91" s="6"/>
      <c r="F91" s="10"/>
      <c r="G91" s="11"/>
      <c r="H91" s="12"/>
    </row>
    <row r="92" spans="5:8" hidden="1" x14ac:dyDescent="0.2">
      <c r="E92" s="6"/>
      <c r="F92" s="10"/>
      <c r="G92" s="11"/>
      <c r="H92" s="12"/>
    </row>
    <row r="93" spans="5:8" hidden="1" x14ac:dyDescent="0.2">
      <c r="E93" s="6"/>
      <c r="F93" s="13"/>
      <c r="G93" s="14"/>
      <c r="H93" s="15"/>
    </row>
    <row r="94" spans="5:8" hidden="1" x14ac:dyDescent="0.2">
      <c r="F94" s="16"/>
      <c r="G94" s="16"/>
      <c r="H94" s="16"/>
    </row>
    <row r="95" spans="5:8" hidden="1" x14ac:dyDescent="0.2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">
      <c r="E96" s="6"/>
      <c r="F96" s="7"/>
      <c r="G96" s="8"/>
      <c r="H96" s="9"/>
    </row>
    <row r="97" spans="5:8" hidden="1" x14ac:dyDescent="0.2">
      <c r="E97" s="6"/>
      <c r="F97" s="10"/>
      <c r="G97" s="11"/>
      <c r="H97" s="12"/>
    </row>
    <row r="98" spans="5:8" hidden="1" x14ac:dyDescent="0.2">
      <c r="E98" s="6"/>
      <c r="F98" s="10"/>
      <c r="G98" s="11"/>
      <c r="H98" s="12"/>
    </row>
    <row r="99" spans="5:8" hidden="1" x14ac:dyDescent="0.2">
      <c r="E99" s="6"/>
      <c r="F99" s="13"/>
      <c r="G99" s="14"/>
      <c r="H99" s="15"/>
    </row>
    <row r="100" spans="5:8" hidden="1" x14ac:dyDescent="0.2">
      <c r="F100" s="16"/>
      <c r="G100" s="16"/>
      <c r="H100" s="16"/>
    </row>
    <row r="101" spans="5:8" hidden="1" x14ac:dyDescent="0.2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">
      <c r="E102" s="6"/>
      <c r="F102" s="7"/>
      <c r="G102" s="8"/>
      <c r="H102" s="9"/>
    </row>
    <row r="103" spans="5:8" hidden="1" x14ac:dyDescent="0.2">
      <c r="E103" s="6"/>
      <c r="F103" s="10"/>
      <c r="G103" s="11"/>
      <c r="H103" s="12"/>
    </row>
    <row r="104" spans="5:8" hidden="1" x14ac:dyDescent="0.2">
      <c r="E104" s="6"/>
      <c r="F104" s="10"/>
      <c r="G104" s="11"/>
      <c r="H104" s="12"/>
    </row>
    <row r="105" spans="5:8" hidden="1" x14ac:dyDescent="0.2">
      <c r="E105" s="6"/>
      <c r="F105" s="13"/>
      <c r="G105" s="14"/>
      <c r="H105" s="15"/>
    </row>
    <row r="106" spans="5:8" hidden="1" x14ac:dyDescent="0.2">
      <c r="F106" s="16"/>
      <c r="G106" s="16"/>
      <c r="H106" s="16"/>
    </row>
    <row r="107" spans="5:8" hidden="1" x14ac:dyDescent="0.2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">
      <c r="E108" s="6"/>
      <c r="F108" s="7"/>
      <c r="G108" s="8"/>
      <c r="H108" s="9"/>
    </row>
    <row r="109" spans="5:8" hidden="1" x14ac:dyDescent="0.2">
      <c r="E109" s="6"/>
      <c r="F109" s="10"/>
      <c r="G109" s="11"/>
      <c r="H109" s="12"/>
    </row>
    <row r="110" spans="5:8" hidden="1" x14ac:dyDescent="0.2">
      <c r="E110" s="6"/>
      <c r="F110" s="10"/>
      <c r="G110" s="11"/>
      <c r="H110" s="12"/>
    </row>
    <row r="111" spans="5:8" hidden="1" x14ac:dyDescent="0.2">
      <c r="E111" s="6"/>
      <c r="F111" s="13"/>
      <c r="G111" s="14"/>
      <c r="H111" s="15"/>
    </row>
    <row r="112" spans="5:8" hidden="1" x14ac:dyDescent="0.2">
      <c r="F112" s="16"/>
      <c r="G112" s="16"/>
      <c r="H112" s="16"/>
    </row>
    <row r="113" spans="5:8" hidden="1" x14ac:dyDescent="0.2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">
      <c r="E114" s="6"/>
      <c r="F114" s="7"/>
      <c r="G114" s="8"/>
      <c r="H114" s="9"/>
    </row>
    <row r="115" spans="5:8" hidden="1" x14ac:dyDescent="0.2">
      <c r="E115" s="6"/>
      <c r="F115" s="10"/>
      <c r="G115" s="11"/>
      <c r="H115" s="12"/>
    </row>
    <row r="116" spans="5:8" hidden="1" x14ac:dyDescent="0.2">
      <c r="E116" s="6"/>
      <c r="F116" s="10"/>
      <c r="G116" s="11"/>
      <c r="H116" s="12"/>
    </row>
    <row r="117" spans="5:8" hidden="1" x14ac:dyDescent="0.2">
      <c r="E117" s="6"/>
      <c r="F117" s="13"/>
      <c r="G117" s="14"/>
      <c r="H117" s="15"/>
    </row>
    <row r="118" spans="5:8" hidden="1" x14ac:dyDescent="0.2">
      <c r="E118" s="17" t="s">
        <v>83</v>
      </c>
      <c r="F118" s="18">
        <f>SUM(F45)</f>
        <v>0</v>
      </c>
      <c r="G118" s="18">
        <f>SUM(G45)</f>
        <v>0</v>
      </c>
      <c r="H118" s="18">
        <f>SUM(H45)</f>
        <v>0</v>
      </c>
    </row>
    <row r="119" spans="5:8" hidden="1" x14ac:dyDescent="0.2">
      <c r="F119" s="21"/>
      <c r="G119" s="21"/>
      <c r="H119" s="21"/>
    </row>
    <row r="120" spans="5:8" x14ac:dyDescent="0.2">
      <c r="F120" s="21"/>
      <c r="G120" s="21"/>
      <c r="H120" s="21"/>
    </row>
    <row r="121" spans="5:8" x14ac:dyDescent="0.2">
      <c r="F121" s="21"/>
      <c r="G121" s="21"/>
      <c r="H121" s="21"/>
    </row>
    <row r="122" spans="5:8" x14ac:dyDescent="0.2">
      <c r="F122" s="21"/>
      <c r="G122" s="21"/>
      <c r="H122" s="21"/>
    </row>
    <row r="123" spans="5:8" x14ac:dyDescent="0.2">
      <c r="F123" s="21"/>
      <c r="G123" s="21"/>
      <c r="H123" s="21"/>
    </row>
    <row r="124" spans="5:8" x14ac:dyDescent="0.2">
      <c r="F124" s="21"/>
      <c r="G124" s="21"/>
      <c r="H124" s="21"/>
    </row>
    <row r="125" spans="5:8" x14ac:dyDescent="0.2">
      <c r="F125" s="21"/>
      <c r="G125" s="21"/>
      <c r="H125" s="21"/>
    </row>
    <row r="126" spans="5:8" x14ac:dyDescent="0.2">
      <c r="F126" s="21"/>
      <c r="G126" s="21"/>
      <c r="H126" s="21"/>
    </row>
    <row r="127" spans="5:8" x14ac:dyDescent="0.2">
      <c r="F127" s="21"/>
      <c r="G127" s="21"/>
      <c r="H127" s="21"/>
    </row>
    <row r="128" spans="5:8" x14ac:dyDescent="0.2">
      <c r="F128" s="21"/>
      <c r="G128" s="21"/>
      <c r="H128" s="21"/>
    </row>
    <row r="129" spans="6:8" x14ac:dyDescent="0.2">
      <c r="F129" s="21"/>
      <c r="G129" s="21"/>
      <c r="H129" s="21"/>
    </row>
    <row r="130" spans="6:8" x14ac:dyDescent="0.2">
      <c r="F130" s="21"/>
      <c r="G130" s="21"/>
      <c r="H130" s="21"/>
    </row>
    <row r="131" spans="6:8" x14ac:dyDescent="0.2">
      <c r="F131" s="21"/>
      <c r="G131" s="21"/>
      <c r="H131" s="21"/>
    </row>
    <row r="132" spans="6:8" x14ac:dyDescent="0.2">
      <c r="F132" s="21"/>
      <c r="G132" s="21"/>
      <c r="H132" s="21"/>
    </row>
    <row r="133" spans="6:8" x14ac:dyDescent="0.2">
      <c r="F133" s="21"/>
      <c r="G133" s="21"/>
      <c r="H133" s="21"/>
    </row>
    <row r="134" spans="6:8" x14ac:dyDescent="0.2">
      <c r="F134" s="21"/>
      <c r="G134" s="21"/>
      <c r="H134" s="21"/>
    </row>
    <row r="135" spans="6:8" x14ac:dyDescent="0.2">
      <c r="F135" s="21"/>
      <c r="G135" s="21"/>
      <c r="H135" s="21"/>
    </row>
    <row r="136" spans="6:8" x14ac:dyDescent="0.2">
      <c r="F136" s="21"/>
      <c r="G136" s="21"/>
      <c r="H136" s="21"/>
    </row>
    <row r="137" spans="6:8" x14ac:dyDescent="0.2">
      <c r="F137" s="21"/>
      <c r="G137" s="21"/>
      <c r="H137" s="21"/>
    </row>
    <row r="138" spans="6:8" x14ac:dyDescent="0.2">
      <c r="F138" s="21"/>
      <c r="G138" s="21"/>
      <c r="H138" s="21"/>
    </row>
    <row r="139" spans="6:8" x14ac:dyDescent="0.2">
      <c r="F139" s="21"/>
      <c r="G139" s="21"/>
      <c r="H139" s="21"/>
    </row>
    <row r="140" spans="6:8" x14ac:dyDescent="0.2">
      <c r="F140" s="21"/>
      <c r="G140" s="21"/>
      <c r="H140" s="21"/>
    </row>
    <row r="141" spans="6:8" x14ac:dyDescent="0.2">
      <c r="F141" s="21"/>
      <c r="G141" s="21"/>
      <c r="H141" s="21"/>
    </row>
    <row r="142" spans="6:8" x14ac:dyDescent="0.2">
      <c r="F142" s="21"/>
      <c r="G142" s="21"/>
      <c r="H142" s="21"/>
    </row>
    <row r="143" spans="6:8" x14ac:dyDescent="0.2">
      <c r="F143" s="21"/>
      <c r="G143" s="21"/>
      <c r="H143" s="21"/>
    </row>
    <row r="144" spans="6:8" x14ac:dyDescent="0.2">
      <c r="F144" s="21"/>
      <c r="G144" s="21"/>
      <c r="H144" s="21"/>
    </row>
    <row r="145" spans="6:8" x14ac:dyDescent="0.2">
      <c r="F145" s="21"/>
      <c r="G145" s="21"/>
      <c r="H145" s="21"/>
    </row>
    <row r="146" spans="6:8" x14ac:dyDescent="0.2">
      <c r="F146" s="21"/>
      <c r="G146" s="21"/>
      <c r="H146" s="21"/>
    </row>
    <row r="147" spans="6:8" x14ac:dyDescent="0.2">
      <c r="F147" s="21"/>
      <c r="G147" s="21"/>
      <c r="H147" s="21"/>
    </row>
    <row r="148" spans="6:8" x14ac:dyDescent="0.2">
      <c r="F148" s="21"/>
      <c r="G148" s="21"/>
      <c r="H148" s="21"/>
    </row>
    <row r="149" spans="6:8" x14ac:dyDescent="0.2">
      <c r="F149" s="21"/>
      <c r="G149" s="21"/>
      <c r="H149" s="21"/>
    </row>
    <row r="150" spans="6:8" x14ac:dyDescent="0.2">
      <c r="F150" s="21"/>
      <c r="G150" s="21"/>
      <c r="H150" s="21"/>
    </row>
    <row r="151" spans="6:8" x14ac:dyDescent="0.2">
      <c r="F151" s="21"/>
      <c r="G151" s="21"/>
      <c r="H151" s="21"/>
    </row>
    <row r="152" spans="6:8" x14ac:dyDescent="0.2">
      <c r="F152" s="21"/>
      <c r="G152" s="21"/>
      <c r="H152" s="21"/>
    </row>
    <row r="153" spans="6:8" x14ac:dyDescent="0.2">
      <c r="F153" s="21"/>
      <c r="G153" s="21"/>
      <c r="H153" s="21"/>
    </row>
    <row r="154" spans="6:8" x14ac:dyDescent="0.2">
      <c r="F154" s="21"/>
      <c r="G154" s="21"/>
      <c r="H154" s="21"/>
    </row>
    <row r="155" spans="6:8" x14ac:dyDescent="0.2">
      <c r="F155" s="21"/>
      <c r="G155" s="21"/>
      <c r="H155" s="21"/>
    </row>
    <row r="156" spans="6:8" x14ac:dyDescent="0.2">
      <c r="F156" s="21"/>
      <c r="G156" s="21"/>
      <c r="H156" s="21"/>
    </row>
    <row r="157" spans="6:8" x14ac:dyDescent="0.2">
      <c r="F157" s="21"/>
      <c r="G157" s="21"/>
      <c r="H157" s="21"/>
    </row>
    <row r="158" spans="6:8" x14ac:dyDescent="0.2">
      <c r="F158" s="21"/>
      <c r="G158" s="21"/>
      <c r="H158" s="21"/>
    </row>
    <row r="159" spans="6:8" x14ac:dyDescent="0.2">
      <c r="F159" s="21"/>
      <c r="G159" s="21"/>
      <c r="H159" s="21"/>
    </row>
    <row r="160" spans="6:8" x14ac:dyDescent="0.2">
      <c r="F160" s="21"/>
      <c r="G160" s="21"/>
      <c r="H160" s="21"/>
    </row>
    <row r="161" spans="6:8" x14ac:dyDescent="0.2">
      <c r="F161" s="21"/>
      <c r="G161" s="21"/>
      <c r="H161" s="21"/>
    </row>
    <row r="162" spans="6:8" x14ac:dyDescent="0.2">
      <c r="F162" s="21"/>
      <c r="G162" s="21"/>
      <c r="H162" s="21"/>
    </row>
    <row r="163" spans="6:8" x14ac:dyDescent="0.2">
      <c r="F163" s="21"/>
      <c r="G163" s="21"/>
      <c r="H163" s="21"/>
    </row>
    <row r="164" spans="6:8" x14ac:dyDescent="0.2">
      <c r="F164" s="21"/>
      <c r="G164" s="21"/>
      <c r="H164" s="21"/>
    </row>
    <row r="165" spans="6:8" x14ac:dyDescent="0.2">
      <c r="F165" s="21"/>
      <c r="G165" s="21"/>
      <c r="H165" s="21"/>
    </row>
    <row r="166" spans="6:8" x14ac:dyDescent="0.2">
      <c r="F166" s="21"/>
      <c r="G166" s="21"/>
      <c r="H166" s="21"/>
    </row>
    <row r="167" spans="6:8" x14ac:dyDescent="0.2">
      <c r="F167" s="21"/>
      <c r="G167" s="21"/>
      <c r="H167" s="21"/>
    </row>
    <row r="168" spans="6:8" x14ac:dyDescent="0.2">
      <c r="F168" s="21"/>
      <c r="G168" s="21"/>
      <c r="H168" s="21"/>
    </row>
    <row r="169" spans="6:8" x14ac:dyDescent="0.2">
      <c r="F169" s="21"/>
      <c r="G169" s="21"/>
      <c r="H169" s="21"/>
    </row>
    <row r="170" spans="6:8" x14ac:dyDescent="0.2">
      <c r="F170" s="21"/>
      <c r="G170" s="21"/>
      <c r="H170" s="21"/>
    </row>
    <row r="171" spans="6:8" x14ac:dyDescent="0.2">
      <c r="F171" s="21"/>
      <c r="G171" s="21"/>
      <c r="H171" s="21"/>
    </row>
    <row r="172" spans="6:8" x14ac:dyDescent="0.2">
      <c r="F172" s="21"/>
      <c r="G172" s="21"/>
      <c r="H172" s="21"/>
    </row>
    <row r="173" spans="6:8" x14ac:dyDescent="0.2">
      <c r="F173" s="21"/>
      <c r="G173" s="21"/>
      <c r="H173" s="21"/>
    </row>
    <row r="174" spans="6:8" x14ac:dyDescent="0.2">
      <c r="F174" s="21"/>
      <c r="G174" s="21"/>
      <c r="H174" s="21"/>
    </row>
    <row r="175" spans="6:8" x14ac:dyDescent="0.2">
      <c r="F175" s="21"/>
      <c r="G175" s="21"/>
      <c r="H175" s="21"/>
    </row>
    <row r="176" spans="6:8" x14ac:dyDescent="0.2">
      <c r="F176" s="21"/>
      <c r="G176" s="21"/>
      <c r="H176" s="21"/>
    </row>
    <row r="177" spans="6:8" x14ac:dyDescent="0.2">
      <c r="F177" s="21"/>
      <c r="G177" s="21"/>
      <c r="H177" s="21"/>
    </row>
    <row r="178" spans="6:8" x14ac:dyDescent="0.2">
      <c r="F178" s="21"/>
      <c r="G178" s="21"/>
      <c r="H178" s="21"/>
    </row>
    <row r="179" spans="6:8" x14ac:dyDescent="0.2">
      <c r="F179" s="21"/>
      <c r="G179" s="21"/>
      <c r="H179" s="21"/>
    </row>
    <row r="180" spans="6:8" x14ac:dyDescent="0.2">
      <c r="F180" s="21"/>
      <c r="G180" s="21"/>
      <c r="H180" s="21"/>
    </row>
    <row r="181" spans="6:8" x14ac:dyDescent="0.2">
      <c r="F181" s="21"/>
      <c r="G181" s="21"/>
      <c r="H181" s="21"/>
    </row>
    <row r="182" spans="6:8" x14ac:dyDescent="0.2">
      <c r="F182" s="21"/>
      <c r="G182" s="21"/>
      <c r="H182" s="21"/>
    </row>
    <row r="183" spans="6:8" x14ac:dyDescent="0.2">
      <c r="F183" s="21"/>
      <c r="G183" s="21"/>
      <c r="H183" s="21"/>
    </row>
    <row r="184" spans="6:8" x14ac:dyDescent="0.2">
      <c r="F184" s="21"/>
      <c r="G184" s="21"/>
      <c r="H184" s="21"/>
    </row>
    <row r="185" spans="6:8" x14ac:dyDescent="0.2">
      <c r="F185" s="21"/>
      <c r="G185" s="21"/>
      <c r="H185" s="21"/>
    </row>
    <row r="186" spans="6:8" x14ac:dyDescent="0.2">
      <c r="F186" s="21"/>
      <c r="G186" s="21"/>
      <c r="H186" s="21"/>
    </row>
    <row r="187" spans="6:8" x14ac:dyDescent="0.2">
      <c r="F187" s="21"/>
      <c r="G187" s="21"/>
      <c r="H187" s="21"/>
    </row>
    <row r="188" spans="6:8" x14ac:dyDescent="0.2">
      <c r="F188" s="21"/>
      <c r="G188" s="21"/>
      <c r="H188" s="21"/>
    </row>
    <row r="189" spans="6:8" x14ac:dyDescent="0.2">
      <c r="F189" s="21"/>
      <c r="G189" s="21"/>
      <c r="H189" s="21"/>
    </row>
    <row r="190" spans="6:8" x14ac:dyDescent="0.2">
      <c r="F190" s="21"/>
      <c r="G190" s="21"/>
      <c r="H190" s="21"/>
    </row>
    <row r="191" spans="6:8" x14ac:dyDescent="0.2">
      <c r="F191" s="21"/>
      <c r="G191" s="21"/>
      <c r="H191" s="21"/>
    </row>
    <row r="192" spans="6:8" x14ac:dyDescent="0.2">
      <c r="F192" s="21"/>
      <c r="G192" s="21"/>
      <c r="H192" s="21"/>
    </row>
    <row r="193" spans="6:8" x14ac:dyDescent="0.2">
      <c r="F193" s="21"/>
      <c r="G193" s="21"/>
      <c r="H193" s="21"/>
    </row>
    <row r="194" spans="6:8" x14ac:dyDescent="0.2">
      <c r="F194" s="21"/>
      <c r="G194" s="21"/>
      <c r="H194" s="21"/>
    </row>
    <row r="195" spans="6:8" x14ac:dyDescent="0.2">
      <c r="F195" s="21"/>
      <c r="G195" s="21"/>
      <c r="H195" s="21"/>
    </row>
    <row r="196" spans="6:8" x14ac:dyDescent="0.2">
      <c r="F196" s="21"/>
      <c r="G196" s="21"/>
      <c r="H196" s="21"/>
    </row>
    <row r="197" spans="6:8" x14ac:dyDescent="0.2">
      <c r="F197" s="21"/>
      <c r="G197" s="21"/>
      <c r="H197" s="21"/>
    </row>
    <row r="198" spans="6:8" x14ac:dyDescent="0.2">
      <c r="F198" s="21"/>
      <c r="G198" s="21"/>
      <c r="H198" s="21"/>
    </row>
    <row r="199" spans="6:8" x14ac:dyDescent="0.2">
      <c r="F199" s="21"/>
      <c r="G199" s="21"/>
      <c r="H199" s="21"/>
    </row>
    <row r="200" spans="6:8" x14ac:dyDescent="0.2">
      <c r="F200" s="21"/>
      <c r="G200" s="21"/>
      <c r="H200" s="21"/>
    </row>
    <row r="201" spans="6:8" x14ac:dyDescent="0.2">
      <c r="F201" s="21"/>
      <c r="G201" s="21"/>
      <c r="H201" s="21"/>
    </row>
    <row r="202" spans="6:8" x14ac:dyDescent="0.2">
      <c r="F202" s="21"/>
      <c r="G202" s="21"/>
      <c r="H202" s="21"/>
    </row>
    <row r="203" spans="6:8" x14ac:dyDescent="0.2">
      <c r="F203" s="21"/>
      <c r="G203" s="21"/>
      <c r="H203" s="21"/>
    </row>
    <row r="204" spans="6:8" x14ac:dyDescent="0.2">
      <c r="F204" s="21"/>
      <c r="G204" s="21"/>
      <c r="H204" s="21"/>
    </row>
    <row r="205" spans="6:8" x14ac:dyDescent="0.2">
      <c r="F205" s="21"/>
      <c r="G205" s="21"/>
      <c r="H205" s="21"/>
    </row>
    <row r="206" spans="6:8" x14ac:dyDescent="0.2">
      <c r="F206" s="21"/>
      <c r="G206" s="21"/>
      <c r="H206" s="21"/>
    </row>
    <row r="207" spans="6:8" x14ac:dyDescent="0.2">
      <c r="F207" s="21"/>
      <c r="G207" s="21"/>
      <c r="H207" s="21"/>
    </row>
    <row r="208" spans="6:8" x14ac:dyDescent="0.2">
      <c r="F208" s="21"/>
      <c r="G208" s="21"/>
      <c r="H208" s="21"/>
    </row>
    <row r="209" spans="6:8" x14ac:dyDescent="0.2">
      <c r="F209" s="21"/>
      <c r="G209" s="21"/>
      <c r="H209" s="21"/>
    </row>
    <row r="210" spans="6:8" x14ac:dyDescent="0.2">
      <c r="F210" s="21"/>
      <c r="G210" s="21"/>
      <c r="H210" s="21"/>
    </row>
    <row r="211" spans="6:8" x14ac:dyDescent="0.2">
      <c r="F211" s="21"/>
      <c r="G211" s="21"/>
      <c r="H211" s="21"/>
    </row>
    <row r="212" spans="6:8" x14ac:dyDescent="0.2">
      <c r="F212" s="21"/>
      <c r="G212" s="21"/>
      <c r="H212" s="21"/>
    </row>
    <row r="213" spans="6:8" x14ac:dyDescent="0.2">
      <c r="F213" s="21"/>
      <c r="G213" s="21"/>
      <c r="H213" s="21"/>
    </row>
    <row r="214" spans="6:8" x14ac:dyDescent="0.2">
      <c r="F214" s="21"/>
      <c r="G214" s="21"/>
      <c r="H214" s="21"/>
    </row>
    <row r="215" spans="6:8" x14ac:dyDescent="0.2">
      <c r="F215" s="21"/>
      <c r="G215" s="21"/>
      <c r="H215" s="21"/>
    </row>
    <row r="216" spans="6:8" x14ac:dyDescent="0.2">
      <c r="F216" s="21"/>
      <c r="G216" s="21"/>
      <c r="H216" s="21"/>
    </row>
    <row r="217" spans="6:8" x14ac:dyDescent="0.2">
      <c r="F217" s="21"/>
      <c r="G217" s="21"/>
      <c r="H217" s="21"/>
    </row>
    <row r="218" spans="6:8" x14ac:dyDescent="0.2">
      <c r="F218" s="21"/>
      <c r="G218" s="21"/>
      <c r="H218" s="21"/>
    </row>
    <row r="219" spans="6:8" x14ac:dyDescent="0.2">
      <c r="F219" s="21"/>
      <c r="G219" s="21"/>
      <c r="H219" s="21"/>
    </row>
    <row r="220" spans="6:8" x14ac:dyDescent="0.2">
      <c r="F220" s="21"/>
      <c r="G220" s="21"/>
      <c r="H220" s="21"/>
    </row>
    <row r="221" spans="6:8" x14ac:dyDescent="0.2">
      <c r="F221" s="21"/>
      <c r="G221" s="21"/>
      <c r="H221" s="21"/>
    </row>
    <row r="222" spans="6:8" x14ac:dyDescent="0.2">
      <c r="F222" s="21"/>
      <c r="G222" s="21"/>
      <c r="H222" s="21"/>
    </row>
    <row r="223" spans="6:8" x14ac:dyDescent="0.2">
      <c r="F223" s="21"/>
      <c r="G223" s="21"/>
      <c r="H223" s="21"/>
    </row>
    <row r="224" spans="6:8" x14ac:dyDescent="0.2">
      <c r="F224" s="21"/>
      <c r="G224" s="21"/>
      <c r="H224" s="21"/>
    </row>
    <row r="225" spans="6:8" x14ac:dyDescent="0.2">
      <c r="F225" s="21"/>
      <c r="G225" s="21"/>
      <c r="H225" s="21"/>
    </row>
    <row r="226" spans="6:8" x14ac:dyDescent="0.2">
      <c r="F226" s="21"/>
      <c r="G226" s="21"/>
      <c r="H226" s="21"/>
    </row>
    <row r="227" spans="6:8" x14ac:dyDescent="0.2">
      <c r="F227" s="21"/>
      <c r="G227" s="21"/>
      <c r="H227" s="21"/>
    </row>
    <row r="228" spans="6:8" x14ac:dyDescent="0.2">
      <c r="F228" s="21"/>
      <c r="G228" s="21"/>
      <c r="H228" s="21"/>
    </row>
    <row r="229" spans="6:8" x14ac:dyDescent="0.2">
      <c r="F229" s="21"/>
      <c r="G229" s="21"/>
      <c r="H229" s="21"/>
    </row>
    <row r="230" spans="6:8" x14ac:dyDescent="0.2">
      <c r="F230" s="21"/>
      <c r="G230" s="21"/>
      <c r="H230" s="21"/>
    </row>
    <row r="231" spans="6:8" x14ac:dyDescent="0.2">
      <c r="F231" s="21"/>
      <c r="G231" s="21"/>
      <c r="H231" s="21"/>
    </row>
    <row r="232" spans="6:8" x14ac:dyDescent="0.2">
      <c r="F232" s="21"/>
      <c r="G232" s="21"/>
      <c r="H232" s="21"/>
    </row>
    <row r="233" spans="6:8" x14ac:dyDescent="0.2">
      <c r="F233" s="21"/>
      <c r="G233" s="21"/>
      <c r="H233" s="21"/>
    </row>
    <row r="234" spans="6:8" x14ac:dyDescent="0.2">
      <c r="F234" s="21"/>
      <c r="G234" s="21"/>
      <c r="H234" s="21"/>
    </row>
    <row r="235" spans="6:8" x14ac:dyDescent="0.2">
      <c r="F235" s="21"/>
      <c r="G235" s="21"/>
      <c r="H235" s="21"/>
    </row>
    <row r="236" spans="6:8" x14ac:dyDescent="0.2">
      <c r="F236" s="21"/>
      <c r="G236" s="21"/>
      <c r="H236" s="21"/>
    </row>
    <row r="237" spans="6:8" x14ac:dyDescent="0.2">
      <c r="F237" s="21"/>
      <c r="G237" s="21"/>
      <c r="H237" s="21"/>
    </row>
    <row r="238" spans="6:8" x14ac:dyDescent="0.2">
      <c r="F238" s="21"/>
      <c r="G238" s="21"/>
      <c r="H238" s="21"/>
    </row>
    <row r="239" spans="6:8" x14ac:dyDescent="0.2">
      <c r="F239" s="21"/>
      <c r="G239" s="21"/>
      <c r="H239" s="21"/>
    </row>
    <row r="240" spans="6:8" x14ac:dyDescent="0.2">
      <c r="F240" s="21"/>
      <c r="G240" s="21"/>
      <c r="H240" s="21"/>
    </row>
    <row r="241" spans="6:8" x14ac:dyDescent="0.2">
      <c r="F241" s="21"/>
      <c r="G241" s="21"/>
      <c r="H241" s="21"/>
    </row>
    <row r="242" spans="6:8" x14ac:dyDescent="0.2">
      <c r="F242" s="21"/>
      <c r="G242" s="21"/>
      <c r="H242" s="21"/>
    </row>
    <row r="243" spans="6:8" x14ac:dyDescent="0.2">
      <c r="F243" s="21"/>
      <c r="G243" s="21"/>
      <c r="H243" s="21"/>
    </row>
    <row r="244" spans="6:8" x14ac:dyDescent="0.2">
      <c r="F244" s="21"/>
      <c r="G244" s="21"/>
      <c r="H244" s="21"/>
    </row>
    <row r="245" spans="6:8" x14ac:dyDescent="0.2">
      <c r="F245" s="21"/>
      <c r="G245" s="21"/>
      <c r="H245" s="21"/>
    </row>
    <row r="246" spans="6:8" x14ac:dyDescent="0.2">
      <c r="F246" s="21"/>
      <c r="G246" s="21"/>
      <c r="H246" s="21"/>
    </row>
    <row r="247" spans="6:8" x14ac:dyDescent="0.2">
      <c r="F247" s="21"/>
      <c r="G247" s="21"/>
      <c r="H247" s="21"/>
    </row>
    <row r="248" spans="6:8" x14ac:dyDescent="0.2">
      <c r="F248" s="21"/>
      <c r="G248" s="21"/>
      <c r="H248" s="21"/>
    </row>
    <row r="249" spans="6:8" x14ac:dyDescent="0.2">
      <c r="F249" s="21"/>
      <c r="G249" s="21"/>
      <c r="H249" s="21"/>
    </row>
    <row r="250" spans="6:8" x14ac:dyDescent="0.2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E1:H250"/>
  <sheetViews>
    <sheetView showGridLines="0" workbookViewId="0"/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5:8" ht="14.45" customHeight="1" x14ac:dyDescent="0.25">
      <c r="E1" s="31" t="s">
        <v>0</v>
      </c>
      <c r="F1" s="31"/>
      <c r="G1" s="31"/>
      <c r="H1" s="31"/>
    </row>
    <row r="2" spans="5:8" x14ac:dyDescent="0.2">
      <c r="E2" s="32" t="s">
        <v>1</v>
      </c>
      <c r="F2" s="32"/>
      <c r="G2" s="32"/>
      <c r="H2" s="32"/>
    </row>
    <row r="3" spans="5:8" ht="25.5" x14ac:dyDescent="0.2">
      <c r="E3" s="22" t="s">
        <v>50</v>
      </c>
      <c r="F3" s="1" t="s">
        <v>3</v>
      </c>
      <c r="G3" s="1" t="s">
        <v>4</v>
      </c>
      <c r="H3" s="1" t="s">
        <v>5</v>
      </c>
    </row>
    <row r="4" spans="5:8" ht="16.5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x14ac:dyDescent="0.2">
      <c r="E5" s="25" t="s">
        <v>8</v>
      </c>
      <c r="F5" s="3">
        <v>129656000</v>
      </c>
      <c r="G5" s="3">
        <v>134913000</v>
      </c>
      <c r="H5" s="3">
        <v>139266000</v>
      </c>
    </row>
    <row r="6" spans="5:8" x14ac:dyDescent="0.2">
      <c r="E6" s="25" t="s">
        <v>9</v>
      </c>
      <c r="F6" s="3"/>
      <c r="G6" s="3"/>
      <c r="H6" s="3"/>
    </row>
    <row r="7" spans="5:8" ht="16.5" x14ac:dyDescent="0.3">
      <c r="E7" s="23" t="s">
        <v>10</v>
      </c>
      <c r="F7" s="4">
        <f>SUM(F8:F19)</f>
        <v>47658000</v>
      </c>
      <c r="G7" s="4">
        <f>SUM(G8:G19)</f>
        <v>58314000</v>
      </c>
      <c r="H7" s="4">
        <f>SUM(H8:H19)</f>
        <v>64029000</v>
      </c>
    </row>
    <row r="8" spans="5:8" x14ac:dyDescent="0.2">
      <c r="E8" s="26" t="s">
        <v>11</v>
      </c>
      <c r="F8" s="11">
        <v>27858000</v>
      </c>
      <c r="G8" s="11">
        <v>29053000</v>
      </c>
      <c r="H8" s="11">
        <v>31278000</v>
      </c>
    </row>
    <row r="9" spans="5:8" x14ac:dyDescent="0.2">
      <c r="E9" s="26" t="s">
        <v>12</v>
      </c>
      <c r="F9" s="11"/>
      <c r="G9" s="11"/>
      <c r="H9" s="11"/>
    </row>
    <row r="10" spans="5:8" x14ac:dyDescent="0.2">
      <c r="E10" s="26" t="s">
        <v>13</v>
      </c>
      <c r="F10" s="19"/>
      <c r="G10" s="19"/>
      <c r="H10" s="19"/>
    </row>
    <row r="11" spans="5:8" x14ac:dyDescent="0.2">
      <c r="E11" s="26" t="s">
        <v>14</v>
      </c>
      <c r="F11" s="11"/>
      <c r="G11" s="11">
        <v>8580000</v>
      </c>
      <c r="H11" s="11">
        <v>7751000</v>
      </c>
    </row>
    <row r="12" spans="5:8" x14ac:dyDescent="0.2">
      <c r="E12" s="26" t="s">
        <v>15</v>
      </c>
      <c r="F12" s="19"/>
      <c r="G12" s="19"/>
      <c r="H12" s="19"/>
    </row>
    <row r="13" spans="5:8" x14ac:dyDescent="0.2">
      <c r="E13" s="26" t="s">
        <v>16</v>
      </c>
      <c r="F13" s="19"/>
      <c r="G13" s="19"/>
      <c r="H13" s="19"/>
    </row>
    <row r="14" spans="5:8" x14ac:dyDescent="0.2">
      <c r="E14" s="26" t="s">
        <v>17</v>
      </c>
      <c r="F14" s="19"/>
      <c r="G14" s="19"/>
      <c r="H14" s="19"/>
    </row>
    <row r="15" spans="5:8" x14ac:dyDescent="0.2">
      <c r="E15" s="26" t="s">
        <v>18</v>
      </c>
      <c r="F15" s="11"/>
      <c r="G15" s="11"/>
      <c r="H15" s="11"/>
    </row>
    <row r="16" spans="5:8" x14ac:dyDescent="0.2">
      <c r="E16" s="26" t="s">
        <v>19</v>
      </c>
      <c r="F16" s="11">
        <v>19800000</v>
      </c>
      <c r="G16" s="11">
        <v>20681000</v>
      </c>
      <c r="H16" s="11">
        <v>25000000</v>
      </c>
    </row>
    <row r="17" spans="5:8" x14ac:dyDescent="0.2">
      <c r="E17" s="26" t="s">
        <v>20</v>
      </c>
      <c r="F17" s="19"/>
      <c r="G17" s="19"/>
      <c r="H17" s="19"/>
    </row>
    <row r="18" spans="5:8" x14ac:dyDescent="0.2">
      <c r="E18" s="26" t="s">
        <v>21</v>
      </c>
      <c r="F18" s="11"/>
      <c r="G18" s="11"/>
      <c r="H18" s="11"/>
    </row>
    <row r="19" spans="5:8" x14ac:dyDescent="0.2">
      <c r="E19" s="26" t="s">
        <v>22</v>
      </c>
      <c r="F19" s="11"/>
      <c r="G19" s="11"/>
      <c r="H19" s="11"/>
    </row>
    <row r="20" spans="5:8" ht="16.5" x14ac:dyDescent="0.3">
      <c r="E20" s="23" t="s">
        <v>23</v>
      </c>
      <c r="F20" s="3">
        <f>SUM(F21:F29)</f>
        <v>5002000</v>
      </c>
      <c r="G20" s="3">
        <f>SUM(G21:G29)</f>
        <v>3800000</v>
      </c>
      <c r="H20" s="3">
        <f>SUM(H21:H29)</f>
        <v>4000000</v>
      </c>
    </row>
    <row r="21" spans="5:8" x14ac:dyDescent="0.2">
      <c r="E21" s="26" t="s">
        <v>24</v>
      </c>
      <c r="F21" s="19">
        <v>3800000</v>
      </c>
      <c r="G21" s="19">
        <v>3800000</v>
      </c>
      <c r="H21" s="19">
        <v>4000000</v>
      </c>
    </row>
    <row r="22" spans="5:8" x14ac:dyDescent="0.2">
      <c r="E22" s="26" t="s">
        <v>25</v>
      </c>
      <c r="F22" s="27"/>
      <c r="G22" s="27"/>
      <c r="H22" s="27"/>
    </row>
    <row r="23" spans="5:8" x14ac:dyDescent="0.2">
      <c r="E23" s="26" t="s">
        <v>26</v>
      </c>
      <c r="F23" s="11">
        <v>1202000</v>
      </c>
      <c r="G23" s="11"/>
      <c r="H23" s="11"/>
    </row>
    <row r="24" spans="5:8" x14ac:dyDescent="0.2">
      <c r="E24" s="26" t="s">
        <v>27</v>
      </c>
      <c r="F24" s="11"/>
      <c r="G24" s="11"/>
      <c r="H24" s="11"/>
    </row>
    <row r="25" spans="5:8" x14ac:dyDescent="0.2">
      <c r="E25" s="26" t="s">
        <v>28</v>
      </c>
      <c r="F25" s="19"/>
      <c r="G25" s="19"/>
      <c r="H25" s="19"/>
    </row>
    <row r="26" spans="5:8" x14ac:dyDescent="0.2">
      <c r="E26" s="26" t="s">
        <v>29</v>
      </c>
      <c r="F26" s="11"/>
      <c r="G26" s="11"/>
      <c r="H26" s="11"/>
    </row>
    <row r="27" spans="5:8" x14ac:dyDescent="0.2">
      <c r="E27" s="26" t="s">
        <v>30</v>
      </c>
      <c r="F27" s="11"/>
      <c r="G27" s="11"/>
      <c r="H27" s="11"/>
    </row>
    <row r="28" spans="5:8" x14ac:dyDescent="0.2">
      <c r="E28" s="26" t="s">
        <v>31</v>
      </c>
      <c r="F28" s="19"/>
      <c r="G28" s="19"/>
      <c r="H28" s="19"/>
    </row>
    <row r="29" spans="5:8" x14ac:dyDescent="0.2">
      <c r="E29" s="26" t="s">
        <v>32</v>
      </c>
      <c r="F29" s="11"/>
      <c r="G29" s="11"/>
      <c r="H29" s="11"/>
    </row>
    <row r="30" spans="5:8" ht="16.5" x14ac:dyDescent="0.3">
      <c r="E30" s="28" t="s">
        <v>33</v>
      </c>
      <c r="F30" s="18">
        <f>+F5+F6+F7+F20</f>
        <v>182316000</v>
      </c>
      <c r="G30" s="18">
        <f>+G5+G6+G7+G20</f>
        <v>197027000</v>
      </c>
      <c r="H30" s="18">
        <f>+H5+H6+H7+H20</f>
        <v>207295000</v>
      </c>
    </row>
    <row r="31" spans="5:8" ht="16.5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6.5" x14ac:dyDescent="0.3">
      <c r="E32" s="23" t="s">
        <v>35</v>
      </c>
      <c r="F32" s="3">
        <f>SUM(F33:F38)</f>
        <v>80435000</v>
      </c>
      <c r="G32" s="3">
        <f>SUM(G33:G38)</f>
        <v>86566000</v>
      </c>
      <c r="H32" s="3">
        <f>SUM(H33:H38)</f>
        <v>78117000</v>
      </c>
    </row>
    <row r="33" spans="5:8" x14ac:dyDescent="0.2">
      <c r="E33" s="26" t="s">
        <v>18</v>
      </c>
      <c r="F33" s="11">
        <v>35000000</v>
      </c>
      <c r="G33" s="11">
        <v>35000000</v>
      </c>
      <c r="H33" s="11">
        <v>33000000</v>
      </c>
    </row>
    <row r="34" spans="5:8" x14ac:dyDescent="0.2">
      <c r="E34" s="26" t="s">
        <v>36</v>
      </c>
      <c r="F34" s="11">
        <v>435000</v>
      </c>
      <c r="G34" s="11">
        <v>6566000</v>
      </c>
      <c r="H34" s="11">
        <v>117000</v>
      </c>
    </row>
    <row r="35" spans="5:8" x14ac:dyDescent="0.2">
      <c r="E35" s="26" t="s">
        <v>37</v>
      </c>
      <c r="F35" s="11"/>
      <c r="G35" s="11"/>
      <c r="H35" s="11"/>
    </row>
    <row r="36" spans="5:8" x14ac:dyDescent="0.2">
      <c r="E36" s="26" t="s">
        <v>38</v>
      </c>
      <c r="F36" s="11"/>
      <c r="G36" s="11"/>
      <c r="H36" s="11"/>
    </row>
    <row r="37" spans="5:8" x14ac:dyDescent="0.2">
      <c r="E37" s="26" t="s">
        <v>19</v>
      </c>
      <c r="F37" s="11">
        <v>45000000</v>
      </c>
      <c r="G37" s="11">
        <v>45000000</v>
      </c>
      <c r="H37" s="11">
        <v>45000000</v>
      </c>
    </row>
    <row r="38" spans="5:8" x14ac:dyDescent="0.2">
      <c r="E38" s="26" t="s">
        <v>11</v>
      </c>
      <c r="F38" s="11"/>
      <c r="G38" s="11"/>
      <c r="H38" s="11"/>
    </row>
    <row r="39" spans="5:8" ht="16.5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x14ac:dyDescent="0.2">
      <c r="E40" s="26" t="s">
        <v>25</v>
      </c>
      <c r="F40" s="19"/>
      <c r="G40" s="19"/>
      <c r="H40" s="19"/>
    </row>
    <row r="41" spans="5:8" ht="16.5" x14ac:dyDescent="0.3">
      <c r="E41" s="29" t="s">
        <v>39</v>
      </c>
      <c r="F41" s="30">
        <f>+F32+F39</f>
        <v>80435000</v>
      </c>
      <c r="G41" s="30">
        <f>+G32+G39</f>
        <v>86566000</v>
      </c>
      <c r="H41" s="30">
        <f>+H32+H39</f>
        <v>78117000</v>
      </c>
    </row>
    <row r="42" spans="5:8" ht="16.5" x14ac:dyDescent="0.3">
      <c r="E42" s="29" t="s">
        <v>40</v>
      </c>
      <c r="F42" s="30">
        <f>+F30+F41</f>
        <v>262751000</v>
      </c>
      <c r="G42" s="30">
        <f>+G30+G41</f>
        <v>283593000</v>
      </c>
      <c r="H42" s="30">
        <f>+H30+H41</f>
        <v>285412000</v>
      </c>
    </row>
    <row r="43" spans="5:8" x14ac:dyDescent="0.2">
      <c r="F43" s="21"/>
      <c r="G43" s="21"/>
      <c r="H43" s="21"/>
    </row>
    <row r="44" spans="5:8" hidden="1" x14ac:dyDescent="0.2">
      <c r="E44" s="2" t="s">
        <v>80</v>
      </c>
      <c r="F44" s="3"/>
      <c r="G44" s="3"/>
      <c r="H44" s="3"/>
    </row>
    <row r="45" spans="5:8" hidden="1" x14ac:dyDescent="0.2">
      <c r="E45" s="2" t="s">
        <v>81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5:8" hidden="1" x14ac:dyDescent="0.2">
      <c r="E46" s="5" t="s">
        <v>82</v>
      </c>
      <c r="F46" s="3"/>
      <c r="G46" s="3"/>
      <c r="H46" s="3"/>
    </row>
    <row r="47" spans="5:8" hidden="1" x14ac:dyDescent="0.2">
      <c r="E47" s="2"/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hidden="1" x14ac:dyDescent="0.2">
      <c r="E48" s="6"/>
      <c r="F48" s="7"/>
      <c r="G48" s="8"/>
      <c r="H48" s="9"/>
    </row>
    <row r="49" spans="5:8" hidden="1" x14ac:dyDescent="0.2">
      <c r="E49" s="6"/>
      <c r="F49" s="10"/>
      <c r="G49" s="11"/>
      <c r="H49" s="12"/>
    </row>
    <row r="50" spans="5:8" hidden="1" x14ac:dyDescent="0.2">
      <c r="E50" s="6"/>
      <c r="F50" s="10"/>
      <c r="G50" s="11"/>
      <c r="H50" s="12"/>
    </row>
    <row r="51" spans="5:8" hidden="1" x14ac:dyDescent="0.2">
      <c r="E51" s="6"/>
      <c r="F51" s="13"/>
      <c r="G51" s="14"/>
      <c r="H51" s="15"/>
    </row>
    <row r="52" spans="5:8" hidden="1" x14ac:dyDescent="0.2">
      <c r="F52" s="16"/>
      <c r="G52" s="16"/>
      <c r="H52" s="16"/>
    </row>
    <row r="53" spans="5:8" hidden="1" x14ac:dyDescent="0.2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">
      <c r="E54" s="6"/>
      <c r="F54" s="7"/>
      <c r="G54" s="8"/>
      <c r="H54" s="9"/>
    </row>
    <row r="55" spans="5:8" hidden="1" x14ac:dyDescent="0.2">
      <c r="E55" s="6"/>
      <c r="F55" s="10"/>
      <c r="G55" s="11"/>
      <c r="H55" s="12"/>
    </row>
    <row r="56" spans="5:8" hidden="1" x14ac:dyDescent="0.2">
      <c r="E56" s="6"/>
      <c r="F56" s="10"/>
      <c r="G56" s="11"/>
      <c r="H56" s="12"/>
    </row>
    <row r="57" spans="5:8" hidden="1" x14ac:dyDescent="0.2">
      <c r="E57" s="6"/>
      <c r="F57" s="13"/>
      <c r="G57" s="14"/>
      <c r="H57" s="15"/>
    </row>
    <row r="58" spans="5:8" hidden="1" x14ac:dyDescent="0.2">
      <c r="F58" s="16"/>
      <c r="G58" s="16"/>
      <c r="H58" s="16"/>
    </row>
    <row r="59" spans="5:8" hidden="1" x14ac:dyDescent="0.2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">
      <c r="E60" s="6"/>
      <c r="F60" s="7"/>
      <c r="G60" s="8"/>
      <c r="H60" s="9"/>
    </row>
    <row r="61" spans="5:8" hidden="1" x14ac:dyDescent="0.2">
      <c r="E61" s="6"/>
      <c r="F61" s="10"/>
      <c r="G61" s="11"/>
      <c r="H61" s="12"/>
    </row>
    <row r="62" spans="5:8" hidden="1" x14ac:dyDescent="0.2">
      <c r="E62" s="6"/>
      <c r="F62" s="10"/>
      <c r="G62" s="11"/>
      <c r="H62" s="12"/>
    </row>
    <row r="63" spans="5:8" hidden="1" x14ac:dyDescent="0.2">
      <c r="E63" s="6"/>
      <c r="F63" s="13"/>
      <c r="G63" s="14"/>
      <c r="H63" s="15"/>
    </row>
    <row r="64" spans="5:8" hidden="1" x14ac:dyDescent="0.2">
      <c r="F64" s="16"/>
      <c r="G64" s="16"/>
      <c r="H64" s="16"/>
    </row>
    <row r="65" spans="5:8" hidden="1" x14ac:dyDescent="0.2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">
      <c r="E66" s="6"/>
      <c r="F66" s="7"/>
      <c r="G66" s="8"/>
      <c r="H66" s="9"/>
    </row>
    <row r="67" spans="5:8" hidden="1" x14ac:dyDescent="0.2">
      <c r="E67" s="6"/>
      <c r="F67" s="10"/>
      <c r="G67" s="11"/>
      <c r="H67" s="12"/>
    </row>
    <row r="68" spans="5:8" hidden="1" x14ac:dyDescent="0.2">
      <c r="E68" s="6"/>
      <c r="F68" s="10"/>
      <c r="G68" s="11"/>
      <c r="H68" s="12"/>
    </row>
    <row r="69" spans="5:8" hidden="1" x14ac:dyDescent="0.2">
      <c r="E69" s="6"/>
      <c r="F69" s="13"/>
      <c r="G69" s="14"/>
      <c r="H69" s="15"/>
    </row>
    <row r="70" spans="5:8" hidden="1" x14ac:dyDescent="0.2">
      <c r="F70" s="16"/>
      <c r="G70" s="16"/>
      <c r="H70" s="16"/>
    </row>
    <row r="71" spans="5:8" hidden="1" x14ac:dyDescent="0.2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">
      <c r="E72" s="6"/>
      <c r="F72" s="7"/>
      <c r="G72" s="8"/>
      <c r="H72" s="9"/>
    </row>
    <row r="73" spans="5:8" hidden="1" x14ac:dyDescent="0.2">
      <c r="E73" s="6"/>
      <c r="F73" s="10"/>
      <c r="G73" s="11"/>
      <c r="H73" s="12"/>
    </row>
    <row r="74" spans="5:8" hidden="1" x14ac:dyDescent="0.2">
      <c r="E74" s="6"/>
      <c r="F74" s="10"/>
      <c r="G74" s="11"/>
      <c r="H74" s="12"/>
    </row>
    <row r="75" spans="5:8" hidden="1" x14ac:dyDescent="0.2">
      <c r="E75" s="6"/>
      <c r="F75" s="13"/>
      <c r="G75" s="14"/>
      <c r="H75" s="15"/>
    </row>
    <row r="76" spans="5:8" hidden="1" x14ac:dyDescent="0.2">
      <c r="F76" s="16"/>
      <c r="G76" s="16"/>
      <c r="H76" s="16"/>
    </row>
    <row r="77" spans="5:8" hidden="1" x14ac:dyDescent="0.2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">
      <c r="E78" s="6"/>
      <c r="F78" s="7"/>
      <c r="G78" s="8"/>
      <c r="H78" s="9"/>
    </row>
    <row r="79" spans="5:8" hidden="1" x14ac:dyDescent="0.2">
      <c r="E79" s="6"/>
      <c r="F79" s="10"/>
      <c r="G79" s="11"/>
      <c r="H79" s="12"/>
    </row>
    <row r="80" spans="5:8" hidden="1" x14ac:dyDescent="0.2">
      <c r="E80" s="6"/>
      <c r="F80" s="10"/>
      <c r="G80" s="11"/>
      <c r="H80" s="12"/>
    </row>
    <row r="81" spans="5:8" hidden="1" x14ac:dyDescent="0.2">
      <c r="E81" s="6"/>
      <c r="F81" s="13"/>
      <c r="G81" s="14"/>
      <c r="H81" s="15"/>
    </row>
    <row r="82" spans="5:8" hidden="1" x14ac:dyDescent="0.2">
      <c r="F82" s="16"/>
      <c r="G82" s="16"/>
      <c r="H82" s="16"/>
    </row>
    <row r="83" spans="5:8" hidden="1" x14ac:dyDescent="0.2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">
      <c r="E84" s="6"/>
      <c r="F84" s="7"/>
      <c r="G84" s="8"/>
      <c r="H84" s="9"/>
    </row>
    <row r="85" spans="5:8" hidden="1" x14ac:dyDescent="0.2">
      <c r="E85" s="6"/>
      <c r="F85" s="10"/>
      <c r="G85" s="11"/>
      <c r="H85" s="12"/>
    </row>
    <row r="86" spans="5:8" hidden="1" x14ac:dyDescent="0.2">
      <c r="E86" s="6"/>
      <c r="F86" s="10"/>
      <c r="G86" s="11"/>
      <c r="H86" s="12"/>
    </row>
    <row r="87" spans="5:8" hidden="1" x14ac:dyDescent="0.2">
      <c r="E87" s="6"/>
      <c r="F87" s="13"/>
      <c r="G87" s="14"/>
      <c r="H87" s="15"/>
    </row>
    <row r="88" spans="5:8" hidden="1" x14ac:dyDescent="0.2">
      <c r="F88" s="16"/>
      <c r="G88" s="16"/>
      <c r="H88" s="16"/>
    </row>
    <row r="89" spans="5:8" hidden="1" x14ac:dyDescent="0.2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">
      <c r="E90" s="6"/>
      <c r="F90" s="7"/>
      <c r="G90" s="8"/>
      <c r="H90" s="9"/>
    </row>
    <row r="91" spans="5:8" hidden="1" x14ac:dyDescent="0.2">
      <c r="E91" s="6"/>
      <c r="F91" s="10"/>
      <c r="G91" s="11"/>
      <c r="H91" s="12"/>
    </row>
    <row r="92" spans="5:8" hidden="1" x14ac:dyDescent="0.2">
      <c r="E92" s="6"/>
      <c r="F92" s="10"/>
      <c r="G92" s="11"/>
      <c r="H92" s="12"/>
    </row>
    <row r="93" spans="5:8" hidden="1" x14ac:dyDescent="0.2">
      <c r="E93" s="6"/>
      <c r="F93" s="13"/>
      <c r="G93" s="14"/>
      <c r="H93" s="15"/>
    </row>
    <row r="94" spans="5:8" hidden="1" x14ac:dyDescent="0.2">
      <c r="F94" s="16"/>
      <c r="G94" s="16"/>
      <c r="H94" s="16"/>
    </row>
    <row r="95" spans="5:8" hidden="1" x14ac:dyDescent="0.2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">
      <c r="E96" s="6"/>
      <c r="F96" s="7"/>
      <c r="G96" s="8"/>
      <c r="H96" s="9"/>
    </row>
    <row r="97" spans="5:8" hidden="1" x14ac:dyDescent="0.2">
      <c r="E97" s="6"/>
      <c r="F97" s="10"/>
      <c r="G97" s="11"/>
      <c r="H97" s="12"/>
    </row>
    <row r="98" spans="5:8" hidden="1" x14ac:dyDescent="0.2">
      <c r="E98" s="6"/>
      <c r="F98" s="10"/>
      <c r="G98" s="11"/>
      <c r="H98" s="12"/>
    </row>
    <row r="99" spans="5:8" hidden="1" x14ac:dyDescent="0.2">
      <c r="E99" s="6"/>
      <c r="F99" s="13"/>
      <c r="G99" s="14"/>
      <c r="H99" s="15"/>
    </row>
    <row r="100" spans="5:8" hidden="1" x14ac:dyDescent="0.2">
      <c r="F100" s="16"/>
      <c r="G100" s="16"/>
      <c r="H100" s="16"/>
    </row>
    <row r="101" spans="5:8" hidden="1" x14ac:dyDescent="0.2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">
      <c r="E102" s="6"/>
      <c r="F102" s="7"/>
      <c r="G102" s="8"/>
      <c r="H102" s="9"/>
    </row>
    <row r="103" spans="5:8" hidden="1" x14ac:dyDescent="0.2">
      <c r="E103" s="6"/>
      <c r="F103" s="10"/>
      <c r="G103" s="11"/>
      <c r="H103" s="12"/>
    </row>
    <row r="104" spans="5:8" hidden="1" x14ac:dyDescent="0.2">
      <c r="E104" s="6"/>
      <c r="F104" s="10"/>
      <c r="G104" s="11"/>
      <c r="H104" s="12"/>
    </row>
    <row r="105" spans="5:8" hidden="1" x14ac:dyDescent="0.2">
      <c r="E105" s="6"/>
      <c r="F105" s="13"/>
      <c r="G105" s="14"/>
      <c r="H105" s="15"/>
    </row>
    <row r="106" spans="5:8" hidden="1" x14ac:dyDescent="0.2">
      <c r="F106" s="16"/>
      <c r="G106" s="16"/>
      <c r="H106" s="16"/>
    </row>
    <row r="107" spans="5:8" hidden="1" x14ac:dyDescent="0.2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">
      <c r="E108" s="6"/>
      <c r="F108" s="7"/>
      <c r="G108" s="8"/>
      <c r="H108" s="9"/>
    </row>
    <row r="109" spans="5:8" hidden="1" x14ac:dyDescent="0.2">
      <c r="E109" s="6"/>
      <c r="F109" s="10"/>
      <c r="G109" s="11"/>
      <c r="H109" s="12"/>
    </row>
    <row r="110" spans="5:8" hidden="1" x14ac:dyDescent="0.2">
      <c r="E110" s="6"/>
      <c r="F110" s="10"/>
      <c r="G110" s="11"/>
      <c r="H110" s="12"/>
    </row>
    <row r="111" spans="5:8" hidden="1" x14ac:dyDescent="0.2">
      <c r="E111" s="6"/>
      <c r="F111" s="13"/>
      <c r="G111" s="14"/>
      <c r="H111" s="15"/>
    </row>
    <row r="112" spans="5:8" hidden="1" x14ac:dyDescent="0.2">
      <c r="F112" s="16"/>
      <c r="G112" s="16"/>
      <c r="H112" s="16"/>
    </row>
    <row r="113" spans="5:8" hidden="1" x14ac:dyDescent="0.2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">
      <c r="E114" s="6"/>
      <c r="F114" s="7"/>
      <c r="G114" s="8"/>
      <c r="H114" s="9"/>
    </row>
    <row r="115" spans="5:8" hidden="1" x14ac:dyDescent="0.2">
      <c r="E115" s="6"/>
      <c r="F115" s="10"/>
      <c r="G115" s="11"/>
      <c r="H115" s="12"/>
    </row>
    <row r="116" spans="5:8" hidden="1" x14ac:dyDescent="0.2">
      <c r="E116" s="6"/>
      <c r="F116" s="10"/>
      <c r="G116" s="11"/>
      <c r="H116" s="12"/>
    </row>
    <row r="117" spans="5:8" hidden="1" x14ac:dyDescent="0.2">
      <c r="E117" s="6"/>
      <c r="F117" s="13"/>
      <c r="G117" s="14"/>
      <c r="H117" s="15"/>
    </row>
    <row r="118" spans="5:8" hidden="1" x14ac:dyDescent="0.2">
      <c r="E118" s="17" t="s">
        <v>83</v>
      </c>
      <c r="F118" s="18">
        <f>SUM(F45)</f>
        <v>0</v>
      </c>
      <c r="G118" s="18">
        <f>SUM(G45)</f>
        <v>0</v>
      </c>
      <c r="H118" s="18">
        <f>SUM(H45)</f>
        <v>0</v>
      </c>
    </row>
    <row r="119" spans="5:8" hidden="1" x14ac:dyDescent="0.2">
      <c r="F119" s="21"/>
      <c r="G119" s="21"/>
      <c r="H119" s="21"/>
    </row>
    <row r="120" spans="5:8" x14ac:dyDescent="0.2">
      <c r="F120" s="21"/>
      <c r="G120" s="21"/>
      <c r="H120" s="21"/>
    </row>
    <row r="121" spans="5:8" x14ac:dyDescent="0.2">
      <c r="F121" s="21"/>
      <c r="G121" s="21"/>
      <c r="H121" s="21"/>
    </row>
    <row r="122" spans="5:8" x14ac:dyDescent="0.2">
      <c r="F122" s="21"/>
      <c r="G122" s="21"/>
      <c r="H122" s="21"/>
    </row>
    <row r="123" spans="5:8" x14ac:dyDescent="0.2">
      <c r="F123" s="21"/>
      <c r="G123" s="21"/>
      <c r="H123" s="21"/>
    </row>
    <row r="124" spans="5:8" x14ac:dyDescent="0.2">
      <c r="F124" s="21"/>
      <c r="G124" s="21"/>
      <c r="H124" s="21"/>
    </row>
    <row r="125" spans="5:8" x14ac:dyDescent="0.2">
      <c r="F125" s="21"/>
      <c r="G125" s="21"/>
      <c r="H125" s="21"/>
    </row>
    <row r="126" spans="5:8" x14ac:dyDescent="0.2">
      <c r="F126" s="21"/>
      <c r="G126" s="21"/>
      <c r="H126" s="21"/>
    </row>
    <row r="127" spans="5:8" x14ac:dyDescent="0.2">
      <c r="F127" s="21"/>
      <c r="G127" s="21"/>
      <c r="H127" s="21"/>
    </row>
    <row r="128" spans="5:8" x14ac:dyDescent="0.2">
      <c r="F128" s="21"/>
      <c r="G128" s="21"/>
      <c r="H128" s="21"/>
    </row>
    <row r="129" spans="6:8" x14ac:dyDescent="0.2">
      <c r="F129" s="21"/>
      <c r="G129" s="21"/>
      <c r="H129" s="21"/>
    </row>
    <row r="130" spans="6:8" x14ac:dyDescent="0.2">
      <c r="F130" s="21"/>
      <c r="G130" s="21"/>
      <c r="H130" s="21"/>
    </row>
    <row r="131" spans="6:8" x14ac:dyDescent="0.2">
      <c r="F131" s="21"/>
      <c r="G131" s="21"/>
      <c r="H131" s="21"/>
    </row>
    <row r="132" spans="6:8" x14ac:dyDescent="0.2">
      <c r="F132" s="21"/>
      <c r="G132" s="21"/>
      <c r="H132" s="21"/>
    </row>
    <row r="133" spans="6:8" x14ac:dyDescent="0.2">
      <c r="F133" s="21"/>
      <c r="G133" s="21"/>
      <c r="H133" s="21"/>
    </row>
    <row r="134" spans="6:8" x14ac:dyDescent="0.2">
      <c r="F134" s="21"/>
      <c r="G134" s="21"/>
      <c r="H134" s="21"/>
    </row>
    <row r="135" spans="6:8" x14ac:dyDescent="0.2">
      <c r="F135" s="21"/>
      <c r="G135" s="21"/>
      <c r="H135" s="21"/>
    </row>
    <row r="136" spans="6:8" x14ac:dyDescent="0.2">
      <c r="F136" s="21"/>
      <c r="G136" s="21"/>
      <c r="H136" s="21"/>
    </row>
    <row r="137" spans="6:8" x14ac:dyDescent="0.2">
      <c r="F137" s="21"/>
      <c r="G137" s="21"/>
      <c r="H137" s="21"/>
    </row>
    <row r="138" spans="6:8" x14ac:dyDescent="0.2">
      <c r="F138" s="21"/>
      <c r="G138" s="21"/>
      <c r="H138" s="21"/>
    </row>
    <row r="139" spans="6:8" x14ac:dyDescent="0.2">
      <c r="F139" s="21"/>
      <c r="G139" s="21"/>
      <c r="H139" s="21"/>
    </row>
    <row r="140" spans="6:8" x14ac:dyDescent="0.2">
      <c r="F140" s="21"/>
      <c r="G140" s="21"/>
      <c r="H140" s="21"/>
    </row>
    <row r="141" spans="6:8" x14ac:dyDescent="0.2">
      <c r="F141" s="21"/>
      <c r="G141" s="21"/>
      <c r="H141" s="21"/>
    </row>
    <row r="142" spans="6:8" x14ac:dyDescent="0.2">
      <c r="F142" s="21"/>
      <c r="G142" s="21"/>
      <c r="H142" s="21"/>
    </row>
    <row r="143" spans="6:8" x14ac:dyDescent="0.2">
      <c r="F143" s="21"/>
      <c r="G143" s="21"/>
      <c r="H143" s="21"/>
    </row>
    <row r="144" spans="6:8" x14ac:dyDescent="0.2">
      <c r="F144" s="21"/>
      <c r="G144" s="21"/>
      <c r="H144" s="21"/>
    </row>
    <row r="145" spans="6:8" x14ac:dyDescent="0.2">
      <c r="F145" s="21"/>
      <c r="G145" s="21"/>
      <c r="H145" s="21"/>
    </row>
    <row r="146" spans="6:8" x14ac:dyDescent="0.2">
      <c r="F146" s="21"/>
      <c r="G146" s="21"/>
      <c r="H146" s="21"/>
    </row>
    <row r="147" spans="6:8" x14ac:dyDescent="0.2">
      <c r="F147" s="21"/>
      <c r="G147" s="21"/>
      <c r="H147" s="21"/>
    </row>
    <row r="148" spans="6:8" x14ac:dyDescent="0.2">
      <c r="F148" s="21"/>
      <c r="G148" s="21"/>
      <c r="H148" s="21"/>
    </row>
    <row r="149" spans="6:8" x14ac:dyDescent="0.2">
      <c r="F149" s="21"/>
      <c r="G149" s="21"/>
      <c r="H149" s="21"/>
    </row>
    <row r="150" spans="6:8" x14ac:dyDescent="0.2">
      <c r="F150" s="21"/>
      <c r="G150" s="21"/>
      <c r="H150" s="21"/>
    </row>
    <row r="151" spans="6:8" x14ac:dyDescent="0.2">
      <c r="F151" s="21"/>
      <c r="G151" s="21"/>
      <c r="H151" s="21"/>
    </row>
    <row r="152" spans="6:8" x14ac:dyDescent="0.2">
      <c r="F152" s="21"/>
      <c r="G152" s="21"/>
      <c r="H152" s="21"/>
    </row>
    <row r="153" spans="6:8" x14ac:dyDescent="0.2">
      <c r="F153" s="21"/>
      <c r="G153" s="21"/>
      <c r="H153" s="21"/>
    </row>
    <row r="154" spans="6:8" x14ac:dyDescent="0.2">
      <c r="F154" s="21"/>
      <c r="G154" s="21"/>
      <c r="H154" s="21"/>
    </row>
    <row r="155" spans="6:8" x14ac:dyDescent="0.2">
      <c r="F155" s="21"/>
      <c r="G155" s="21"/>
      <c r="H155" s="21"/>
    </row>
    <row r="156" spans="6:8" x14ac:dyDescent="0.2">
      <c r="F156" s="21"/>
      <c r="G156" s="21"/>
      <c r="H156" s="21"/>
    </row>
    <row r="157" spans="6:8" x14ac:dyDescent="0.2">
      <c r="F157" s="21"/>
      <c r="G157" s="21"/>
      <c r="H157" s="21"/>
    </row>
    <row r="158" spans="6:8" x14ac:dyDescent="0.2">
      <c r="F158" s="21"/>
      <c r="G158" s="21"/>
      <c r="H158" s="21"/>
    </row>
    <row r="159" spans="6:8" x14ac:dyDescent="0.2">
      <c r="F159" s="21"/>
      <c r="G159" s="21"/>
      <c r="H159" s="21"/>
    </row>
    <row r="160" spans="6:8" x14ac:dyDescent="0.2">
      <c r="F160" s="21"/>
      <c r="G160" s="21"/>
      <c r="H160" s="21"/>
    </row>
    <row r="161" spans="6:8" x14ac:dyDescent="0.2">
      <c r="F161" s="21"/>
      <c r="G161" s="21"/>
      <c r="H161" s="21"/>
    </row>
    <row r="162" spans="6:8" x14ac:dyDescent="0.2">
      <c r="F162" s="21"/>
      <c r="G162" s="21"/>
      <c r="H162" s="21"/>
    </row>
    <row r="163" spans="6:8" x14ac:dyDescent="0.2">
      <c r="F163" s="21"/>
      <c r="G163" s="21"/>
      <c r="H163" s="21"/>
    </row>
    <row r="164" spans="6:8" x14ac:dyDescent="0.2">
      <c r="F164" s="21"/>
      <c r="G164" s="21"/>
      <c r="H164" s="21"/>
    </row>
    <row r="165" spans="6:8" x14ac:dyDescent="0.2">
      <c r="F165" s="21"/>
      <c r="G165" s="21"/>
      <c r="H165" s="21"/>
    </row>
    <row r="166" spans="6:8" x14ac:dyDescent="0.2">
      <c r="F166" s="21"/>
      <c r="G166" s="21"/>
      <c r="H166" s="21"/>
    </row>
    <row r="167" spans="6:8" x14ac:dyDescent="0.2">
      <c r="F167" s="21"/>
      <c r="G167" s="21"/>
      <c r="H167" s="21"/>
    </row>
    <row r="168" spans="6:8" x14ac:dyDescent="0.2">
      <c r="F168" s="21"/>
      <c r="G168" s="21"/>
      <c r="H168" s="21"/>
    </row>
    <row r="169" spans="6:8" x14ac:dyDescent="0.2">
      <c r="F169" s="21"/>
      <c r="G169" s="21"/>
      <c r="H169" s="21"/>
    </row>
    <row r="170" spans="6:8" x14ac:dyDescent="0.2">
      <c r="F170" s="21"/>
      <c r="G170" s="21"/>
      <c r="H170" s="21"/>
    </row>
    <row r="171" spans="6:8" x14ac:dyDescent="0.2">
      <c r="F171" s="21"/>
      <c r="G171" s="21"/>
      <c r="H171" s="21"/>
    </row>
    <row r="172" spans="6:8" x14ac:dyDescent="0.2">
      <c r="F172" s="21"/>
      <c r="G172" s="21"/>
      <c r="H172" s="21"/>
    </row>
    <row r="173" spans="6:8" x14ac:dyDescent="0.2">
      <c r="F173" s="21"/>
      <c r="G173" s="21"/>
      <c r="H173" s="21"/>
    </row>
    <row r="174" spans="6:8" x14ac:dyDescent="0.2">
      <c r="F174" s="21"/>
      <c r="G174" s="21"/>
      <c r="H174" s="21"/>
    </row>
    <row r="175" spans="6:8" x14ac:dyDescent="0.2">
      <c r="F175" s="21"/>
      <c r="G175" s="21"/>
      <c r="H175" s="21"/>
    </row>
    <row r="176" spans="6:8" x14ac:dyDescent="0.2">
      <c r="F176" s="21"/>
      <c r="G176" s="21"/>
      <c r="H176" s="21"/>
    </row>
    <row r="177" spans="6:8" x14ac:dyDescent="0.2">
      <c r="F177" s="21"/>
      <c r="G177" s="21"/>
      <c r="H177" s="21"/>
    </row>
    <row r="178" spans="6:8" x14ac:dyDescent="0.2">
      <c r="F178" s="21"/>
      <c r="G178" s="21"/>
      <c r="H178" s="21"/>
    </row>
    <row r="179" spans="6:8" x14ac:dyDescent="0.2">
      <c r="F179" s="21"/>
      <c r="G179" s="21"/>
      <c r="H179" s="21"/>
    </row>
    <row r="180" spans="6:8" x14ac:dyDescent="0.2">
      <c r="F180" s="21"/>
      <c r="G180" s="21"/>
      <c r="H180" s="21"/>
    </row>
    <row r="181" spans="6:8" x14ac:dyDescent="0.2">
      <c r="F181" s="21"/>
      <c r="G181" s="21"/>
      <c r="H181" s="21"/>
    </row>
    <row r="182" spans="6:8" x14ac:dyDescent="0.2">
      <c r="F182" s="21"/>
      <c r="G182" s="21"/>
      <c r="H182" s="21"/>
    </row>
    <row r="183" spans="6:8" x14ac:dyDescent="0.2">
      <c r="F183" s="21"/>
      <c r="G183" s="21"/>
      <c r="H183" s="21"/>
    </row>
    <row r="184" spans="6:8" x14ac:dyDescent="0.2">
      <c r="F184" s="21"/>
      <c r="G184" s="21"/>
      <c r="H184" s="21"/>
    </row>
    <row r="185" spans="6:8" x14ac:dyDescent="0.2">
      <c r="F185" s="21"/>
      <c r="G185" s="21"/>
      <c r="H185" s="21"/>
    </row>
    <row r="186" spans="6:8" x14ac:dyDescent="0.2">
      <c r="F186" s="21"/>
      <c r="G186" s="21"/>
      <c r="H186" s="21"/>
    </row>
    <row r="187" spans="6:8" x14ac:dyDescent="0.2">
      <c r="F187" s="21"/>
      <c r="G187" s="21"/>
      <c r="H187" s="21"/>
    </row>
    <row r="188" spans="6:8" x14ac:dyDescent="0.2">
      <c r="F188" s="21"/>
      <c r="G188" s="21"/>
      <c r="H188" s="21"/>
    </row>
    <row r="189" spans="6:8" x14ac:dyDescent="0.2">
      <c r="F189" s="21"/>
      <c r="G189" s="21"/>
      <c r="H189" s="21"/>
    </row>
    <row r="190" spans="6:8" x14ac:dyDescent="0.2">
      <c r="F190" s="21"/>
      <c r="G190" s="21"/>
      <c r="H190" s="21"/>
    </row>
    <row r="191" spans="6:8" x14ac:dyDescent="0.2">
      <c r="F191" s="21"/>
      <c r="G191" s="21"/>
      <c r="H191" s="21"/>
    </row>
    <row r="192" spans="6:8" x14ac:dyDescent="0.2">
      <c r="F192" s="21"/>
      <c r="G192" s="21"/>
      <c r="H192" s="21"/>
    </row>
    <row r="193" spans="6:8" x14ac:dyDescent="0.2">
      <c r="F193" s="21"/>
      <c r="G193" s="21"/>
      <c r="H193" s="21"/>
    </row>
    <row r="194" spans="6:8" x14ac:dyDescent="0.2">
      <c r="F194" s="21"/>
      <c r="G194" s="21"/>
      <c r="H194" s="21"/>
    </row>
    <row r="195" spans="6:8" x14ac:dyDescent="0.2">
      <c r="F195" s="21"/>
      <c r="G195" s="21"/>
      <c r="H195" s="21"/>
    </row>
    <row r="196" spans="6:8" x14ac:dyDescent="0.2">
      <c r="F196" s="21"/>
      <c r="G196" s="21"/>
      <c r="H196" s="21"/>
    </row>
    <row r="197" spans="6:8" x14ac:dyDescent="0.2">
      <c r="F197" s="21"/>
      <c r="G197" s="21"/>
      <c r="H197" s="21"/>
    </row>
    <row r="198" spans="6:8" x14ac:dyDescent="0.2">
      <c r="F198" s="21"/>
      <c r="G198" s="21"/>
      <c r="H198" s="21"/>
    </row>
    <row r="199" spans="6:8" x14ac:dyDescent="0.2">
      <c r="F199" s="21"/>
      <c r="G199" s="21"/>
      <c r="H199" s="21"/>
    </row>
    <row r="200" spans="6:8" x14ac:dyDescent="0.2">
      <c r="F200" s="21"/>
      <c r="G200" s="21"/>
      <c r="H200" s="21"/>
    </row>
    <row r="201" spans="6:8" x14ac:dyDescent="0.2">
      <c r="F201" s="21"/>
      <c r="G201" s="21"/>
      <c r="H201" s="21"/>
    </row>
    <row r="202" spans="6:8" x14ac:dyDescent="0.2">
      <c r="F202" s="21"/>
      <c r="G202" s="21"/>
      <c r="H202" s="21"/>
    </row>
    <row r="203" spans="6:8" x14ac:dyDescent="0.2">
      <c r="F203" s="21"/>
      <c r="G203" s="21"/>
      <c r="H203" s="21"/>
    </row>
    <row r="204" spans="6:8" x14ac:dyDescent="0.2">
      <c r="F204" s="21"/>
      <c r="G204" s="21"/>
      <c r="H204" s="21"/>
    </row>
    <row r="205" spans="6:8" x14ac:dyDescent="0.2">
      <c r="F205" s="21"/>
      <c r="G205" s="21"/>
      <c r="H205" s="21"/>
    </row>
    <row r="206" spans="6:8" x14ac:dyDescent="0.2">
      <c r="F206" s="21"/>
      <c r="G206" s="21"/>
      <c r="H206" s="21"/>
    </row>
    <row r="207" spans="6:8" x14ac:dyDescent="0.2">
      <c r="F207" s="21"/>
      <c r="G207" s="21"/>
      <c r="H207" s="21"/>
    </row>
    <row r="208" spans="6:8" x14ac:dyDescent="0.2">
      <c r="F208" s="21"/>
      <c r="G208" s="21"/>
      <c r="H208" s="21"/>
    </row>
    <row r="209" spans="6:8" x14ac:dyDescent="0.2">
      <c r="F209" s="21"/>
      <c r="G209" s="21"/>
      <c r="H209" s="21"/>
    </row>
    <row r="210" spans="6:8" x14ac:dyDescent="0.2">
      <c r="F210" s="21"/>
      <c r="G210" s="21"/>
      <c r="H210" s="21"/>
    </row>
    <row r="211" spans="6:8" x14ac:dyDescent="0.2">
      <c r="F211" s="21"/>
      <c r="G211" s="21"/>
      <c r="H211" s="21"/>
    </row>
    <row r="212" spans="6:8" x14ac:dyDescent="0.2">
      <c r="F212" s="21"/>
      <c r="G212" s="21"/>
      <c r="H212" s="21"/>
    </row>
    <row r="213" spans="6:8" x14ac:dyDescent="0.2">
      <c r="F213" s="21"/>
      <c r="G213" s="21"/>
      <c r="H213" s="21"/>
    </row>
    <row r="214" spans="6:8" x14ac:dyDescent="0.2">
      <c r="F214" s="21"/>
      <c r="G214" s="21"/>
      <c r="H214" s="21"/>
    </row>
    <row r="215" spans="6:8" x14ac:dyDescent="0.2">
      <c r="F215" s="21"/>
      <c r="G215" s="21"/>
      <c r="H215" s="21"/>
    </row>
    <row r="216" spans="6:8" x14ac:dyDescent="0.2">
      <c r="F216" s="21"/>
      <c r="G216" s="21"/>
      <c r="H216" s="21"/>
    </row>
    <row r="217" spans="6:8" x14ac:dyDescent="0.2">
      <c r="F217" s="21"/>
      <c r="G217" s="21"/>
      <c r="H217" s="21"/>
    </row>
    <row r="218" spans="6:8" x14ac:dyDescent="0.2">
      <c r="F218" s="21"/>
      <c r="G218" s="21"/>
      <c r="H218" s="21"/>
    </row>
    <row r="219" spans="6:8" x14ac:dyDescent="0.2">
      <c r="F219" s="21"/>
      <c r="G219" s="21"/>
      <c r="H219" s="21"/>
    </row>
    <row r="220" spans="6:8" x14ac:dyDescent="0.2">
      <c r="F220" s="21"/>
      <c r="G220" s="21"/>
      <c r="H220" s="21"/>
    </row>
    <row r="221" spans="6:8" x14ac:dyDescent="0.2">
      <c r="F221" s="21"/>
      <c r="G221" s="21"/>
      <c r="H221" s="21"/>
    </row>
    <row r="222" spans="6:8" x14ac:dyDescent="0.2">
      <c r="F222" s="21"/>
      <c r="G222" s="21"/>
      <c r="H222" s="21"/>
    </row>
    <row r="223" spans="6:8" x14ac:dyDescent="0.2">
      <c r="F223" s="21"/>
      <c r="G223" s="21"/>
      <c r="H223" s="21"/>
    </row>
    <row r="224" spans="6:8" x14ac:dyDescent="0.2">
      <c r="F224" s="21"/>
      <c r="G224" s="21"/>
      <c r="H224" s="21"/>
    </row>
    <row r="225" spans="6:8" x14ac:dyDescent="0.2">
      <c r="F225" s="21"/>
      <c r="G225" s="21"/>
      <c r="H225" s="21"/>
    </row>
    <row r="226" spans="6:8" x14ac:dyDescent="0.2">
      <c r="F226" s="21"/>
      <c r="G226" s="21"/>
      <c r="H226" s="21"/>
    </row>
    <row r="227" spans="6:8" x14ac:dyDescent="0.2">
      <c r="F227" s="21"/>
      <c r="G227" s="21"/>
      <c r="H227" s="21"/>
    </row>
    <row r="228" spans="6:8" x14ac:dyDescent="0.2">
      <c r="F228" s="21"/>
      <c r="G228" s="21"/>
      <c r="H228" s="21"/>
    </row>
    <row r="229" spans="6:8" x14ac:dyDescent="0.2">
      <c r="F229" s="21"/>
      <c r="G229" s="21"/>
      <c r="H229" s="21"/>
    </row>
    <row r="230" spans="6:8" x14ac:dyDescent="0.2">
      <c r="F230" s="21"/>
      <c r="G230" s="21"/>
      <c r="H230" s="21"/>
    </row>
    <row r="231" spans="6:8" x14ac:dyDescent="0.2">
      <c r="F231" s="21"/>
      <c r="G231" s="21"/>
      <c r="H231" s="21"/>
    </row>
    <row r="232" spans="6:8" x14ac:dyDescent="0.2">
      <c r="F232" s="21"/>
      <c r="G232" s="21"/>
      <c r="H232" s="21"/>
    </row>
    <row r="233" spans="6:8" x14ac:dyDescent="0.2">
      <c r="F233" s="21"/>
      <c r="G233" s="21"/>
      <c r="H233" s="21"/>
    </row>
    <row r="234" spans="6:8" x14ac:dyDescent="0.2">
      <c r="F234" s="21"/>
      <c r="G234" s="21"/>
      <c r="H234" s="21"/>
    </row>
    <row r="235" spans="6:8" x14ac:dyDescent="0.2">
      <c r="F235" s="21"/>
      <c r="G235" s="21"/>
      <c r="H235" s="21"/>
    </row>
    <row r="236" spans="6:8" x14ac:dyDescent="0.2">
      <c r="F236" s="21"/>
      <c r="G236" s="21"/>
      <c r="H236" s="21"/>
    </row>
    <row r="237" spans="6:8" x14ac:dyDescent="0.2">
      <c r="F237" s="21"/>
      <c r="G237" s="21"/>
      <c r="H237" s="21"/>
    </row>
    <row r="238" spans="6:8" x14ac:dyDescent="0.2">
      <c r="F238" s="21"/>
      <c r="G238" s="21"/>
      <c r="H238" s="21"/>
    </row>
    <row r="239" spans="6:8" x14ac:dyDescent="0.2">
      <c r="F239" s="21"/>
      <c r="G239" s="21"/>
      <c r="H239" s="21"/>
    </row>
    <row r="240" spans="6:8" x14ac:dyDescent="0.2">
      <c r="F240" s="21"/>
      <c r="G240" s="21"/>
      <c r="H240" s="21"/>
    </row>
    <row r="241" spans="6:8" x14ac:dyDescent="0.2">
      <c r="F241" s="21"/>
      <c r="G241" s="21"/>
      <c r="H241" s="21"/>
    </row>
    <row r="242" spans="6:8" x14ac:dyDescent="0.2">
      <c r="F242" s="21"/>
      <c r="G242" s="21"/>
      <c r="H242" s="21"/>
    </row>
    <row r="243" spans="6:8" x14ac:dyDescent="0.2">
      <c r="F243" s="21"/>
      <c r="G243" s="21"/>
      <c r="H243" s="21"/>
    </row>
    <row r="244" spans="6:8" x14ac:dyDescent="0.2">
      <c r="F244" s="21"/>
      <c r="G244" s="21"/>
      <c r="H244" s="21"/>
    </row>
    <row r="245" spans="6:8" x14ac:dyDescent="0.2">
      <c r="F245" s="21"/>
      <c r="G245" s="21"/>
      <c r="H245" s="21"/>
    </row>
    <row r="246" spans="6:8" x14ac:dyDescent="0.2">
      <c r="F246" s="21"/>
      <c r="G246" s="21"/>
      <c r="H246" s="21"/>
    </row>
    <row r="247" spans="6:8" x14ac:dyDescent="0.2">
      <c r="F247" s="21"/>
      <c r="G247" s="21"/>
      <c r="H247" s="21"/>
    </row>
    <row r="248" spans="6:8" x14ac:dyDescent="0.2">
      <c r="F248" s="21"/>
      <c r="G248" s="21"/>
      <c r="H248" s="21"/>
    </row>
    <row r="249" spans="6:8" x14ac:dyDescent="0.2">
      <c r="F249" s="21"/>
      <c r="G249" s="21"/>
      <c r="H249" s="21"/>
    </row>
    <row r="250" spans="6:8" x14ac:dyDescent="0.2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E1:H250"/>
  <sheetViews>
    <sheetView showGridLines="0" workbookViewId="0"/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5:8" ht="14.45" customHeight="1" x14ac:dyDescent="0.25">
      <c r="E1" s="31" t="s">
        <v>0</v>
      </c>
      <c r="F1" s="31"/>
      <c r="G1" s="31"/>
      <c r="H1" s="31"/>
    </row>
    <row r="2" spans="5:8" x14ac:dyDescent="0.2">
      <c r="E2" s="32" t="s">
        <v>1</v>
      </c>
      <c r="F2" s="32"/>
      <c r="G2" s="32"/>
      <c r="H2" s="32"/>
    </row>
    <row r="3" spans="5:8" ht="25.5" x14ac:dyDescent="0.2">
      <c r="E3" s="22" t="s">
        <v>51</v>
      </c>
      <c r="F3" s="1" t="s">
        <v>3</v>
      </c>
      <c r="G3" s="1" t="s">
        <v>4</v>
      </c>
      <c r="H3" s="1" t="s">
        <v>5</v>
      </c>
    </row>
    <row r="4" spans="5:8" ht="16.5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x14ac:dyDescent="0.2">
      <c r="E5" s="25" t="s">
        <v>8</v>
      </c>
      <c r="F5" s="3">
        <v>136636000</v>
      </c>
      <c r="G5" s="3">
        <v>141940000</v>
      </c>
      <c r="H5" s="3">
        <v>146192000</v>
      </c>
    </row>
    <row r="6" spans="5:8" x14ac:dyDescent="0.2">
      <c r="E6" s="25" t="s">
        <v>9</v>
      </c>
      <c r="F6" s="3"/>
      <c r="G6" s="3"/>
      <c r="H6" s="3"/>
    </row>
    <row r="7" spans="5:8" ht="16.5" x14ac:dyDescent="0.3">
      <c r="E7" s="23" t="s">
        <v>10</v>
      </c>
      <c r="F7" s="4">
        <f>SUM(F8:F19)</f>
        <v>63838000</v>
      </c>
      <c r="G7" s="4">
        <f>SUM(G8:G19)</f>
        <v>58813000</v>
      </c>
      <c r="H7" s="4">
        <f>SUM(H8:H19)</f>
        <v>67165000</v>
      </c>
    </row>
    <row r="8" spans="5:8" x14ac:dyDescent="0.2">
      <c r="E8" s="26" t="s">
        <v>11</v>
      </c>
      <c r="F8" s="11">
        <v>31238000</v>
      </c>
      <c r="G8" s="11">
        <v>32611000</v>
      </c>
      <c r="H8" s="11">
        <v>35165000</v>
      </c>
    </row>
    <row r="9" spans="5:8" x14ac:dyDescent="0.2">
      <c r="E9" s="26" t="s">
        <v>12</v>
      </c>
      <c r="F9" s="11"/>
      <c r="G9" s="11"/>
      <c r="H9" s="11"/>
    </row>
    <row r="10" spans="5:8" x14ac:dyDescent="0.2">
      <c r="E10" s="26" t="s">
        <v>13</v>
      </c>
      <c r="F10" s="19"/>
      <c r="G10" s="19"/>
      <c r="H10" s="19"/>
    </row>
    <row r="11" spans="5:8" x14ac:dyDescent="0.2">
      <c r="E11" s="26" t="s">
        <v>14</v>
      </c>
      <c r="F11" s="11"/>
      <c r="G11" s="11">
        <v>5940000</v>
      </c>
      <c r="H11" s="11">
        <v>7000000</v>
      </c>
    </row>
    <row r="12" spans="5:8" x14ac:dyDescent="0.2">
      <c r="E12" s="26" t="s">
        <v>15</v>
      </c>
      <c r="F12" s="19"/>
      <c r="G12" s="19"/>
      <c r="H12" s="19"/>
    </row>
    <row r="13" spans="5:8" x14ac:dyDescent="0.2">
      <c r="E13" s="26" t="s">
        <v>16</v>
      </c>
      <c r="F13" s="19"/>
      <c r="G13" s="19"/>
      <c r="H13" s="19"/>
    </row>
    <row r="14" spans="5:8" x14ac:dyDescent="0.2">
      <c r="E14" s="26" t="s">
        <v>17</v>
      </c>
      <c r="F14" s="19"/>
      <c r="G14" s="19"/>
      <c r="H14" s="19"/>
    </row>
    <row r="15" spans="5:8" x14ac:dyDescent="0.2">
      <c r="E15" s="26" t="s">
        <v>18</v>
      </c>
      <c r="F15" s="11"/>
      <c r="G15" s="11"/>
      <c r="H15" s="11"/>
    </row>
    <row r="16" spans="5:8" x14ac:dyDescent="0.2">
      <c r="E16" s="26" t="s">
        <v>19</v>
      </c>
      <c r="F16" s="11">
        <v>32600000</v>
      </c>
      <c r="G16" s="11">
        <v>20262000</v>
      </c>
      <c r="H16" s="11">
        <v>25000000</v>
      </c>
    </row>
    <row r="17" spans="5:8" x14ac:dyDescent="0.2">
      <c r="E17" s="26" t="s">
        <v>20</v>
      </c>
      <c r="F17" s="19"/>
      <c r="G17" s="19"/>
      <c r="H17" s="19"/>
    </row>
    <row r="18" spans="5:8" x14ac:dyDescent="0.2">
      <c r="E18" s="26" t="s">
        <v>21</v>
      </c>
      <c r="F18" s="11"/>
      <c r="G18" s="11"/>
      <c r="H18" s="11"/>
    </row>
    <row r="19" spans="5:8" x14ac:dyDescent="0.2">
      <c r="E19" s="26" t="s">
        <v>22</v>
      </c>
      <c r="F19" s="11"/>
      <c r="G19" s="11"/>
      <c r="H19" s="11"/>
    </row>
    <row r="20" spans="5:8" ht="16.5" x14ac:dyDescent="0.3">
      <c r="E20" s="23" t="s">
        <v>23</v>
      </c>
      <c r="F20" s="3">
        <f>SUM(F21:F29)</f>
        <v>3817000</v>
      </c>
      <c r="G20" s="3">
        <f>SUM(G21:G29)</f>
        <v>2500000</v>
      </c>
      <c r="H20" s="3">
        <f>SUM(H21:H29)</f>
        <v>2700000</v>
      </c>
    </row>
    <row r="21" spans="5:8" x14ac:dyDescent="0.2">
      <c r="E21" s="26" t="s">
        <v>24</v>
      </c>
      <c r="F21" s="19">
        <v>2500000</v>
      </c>
      <c r="G21" s="19">
        <v>2500000</v>
      </c>
      <c r="H21" s="19">
        <v>2700000</v>
      </c>
    </row>
    <row r="22" spans="5:8" x14ac:dyDescent="0.2">
      <c r="E22" s="26" t="s">
        <v>25</v>
      </c>
      <c r="F22" s="27"/>
      <c r="G22" s="27"/>
      <c r="H22" s="27"/>
    </row>
    <row r="23" spans="5:8" x14ac:dyDescent="0.2">
      <c r="E23" s="26" t="s">
        <v>26</v>
      </c>
      <c r="F23" s="11">
        <v>1317000</v>
      </c>
      <c r="G23" s="11"/>
      <c r="H23" s="11"/>
    </row>
    <row r="24" spans="5:8" x14ac:dyDescent="0.2">
      <c r="E24" s="26" t="s">
        <v>27</v>
      </c>
      <c r="F24" s="11"/>
      <c r="G24" s="11"/>
      <c r="H24" s="11"/>
    </row>
    <row r="25" spans="5:8" x14ac:dyDescent="0.2">
      <c r="E25" s="26" t="s">
        <v>28</v>
      </c>
      <c r="F25" s="19"/>
      <c r="G25" s="19"/>
      <c r="H25" s="19"/>
    </row>
    <row r="26" spans="5:8" x14ac:dyDescent="0.2">
      <c r="E26" s="26" t="s">
        <v>29</v>
      </c>
      <c r="F26" s="11"/>
      <c r="G26" s="11"/>
      <c r="H26" s="11"/>
    </row>
    <row r="27" spans="5:8" x14ac:dyDescent="0.2">
      <c r="E27" s="26" t="s">
        <v>30</v>
      </c>
      <c r="F27" s="11"/>
      <c r="G27" s="11"/>
      <c r="H27" s="11"/>
    </row>
    <row r="28" spans="5:8" x14ac:dyDescent="0.2">
      <c r="E28" s="26" t="s">
        <v>31</v>
      </c>
      <c r="F28" s="19"/>
      <c r="G28" s="19"/>
      <c r="H28" s="19"/>
    </row>
    <row r="29" spans="5:8" x14ac:dyDescent="0.2">
      <c r="E29" s="26" t="s">
        <v>32</v>
      </c>
      <c r="F29" s="11"/>
      <c r="G29" s="11"/>
      <c r="H29" s="11"/>
    </row>
    <row r="30" spans="5:8" ht="16.5" x14ac:dyDescent="0.3">
      <c r="E30" s="28" t="s">
        <v>33</v>
      </c>
      <c r="F30" s="18">
        <f>+F5+F6+F7+F20</f>
        <v>204291000</v>
      </c>
      <c r="G30" s="18">
        <f>+G5+G6+G7+G20</f>
        <v>203253000</v>
      </c>
      <c r="H30" s="18">
        <f>+H5+H6+H7+H20</f>
        <v>216057000</v>
      </c>
    </row>
    <row r="31" spans="5:8" ht="16.5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6.5" x14ac:dyDescent="0.3">
      <c r="E32" s="23" t="s">
        <v>35</v>
      </c>
      <c r="F32" s="3">
        <f>SUM(F33:F38)</f>
        <v>15785000</v>
      </c>
      <c r="G32" s="3">
        <f>SUM(G33:G38)</f>
        <v>37814000</v>
      </c>
      <c r="H32" s="3">
        <f>SUM(H33:H38)</f>
        <v>36706000</v>
      </c>
    </row>
    <row r="33" spans="5:8" x14ac:dyDescent="0.2">
      <c r="E33" s="26" t="s">
        <v>18</v>
      </c>
      <c r="F33" s="11">
        <v>15000000</v>
      </c>
      <c r="G33" s="11">
        <v>30000000</v>
      </c>
      <c r="H33" s="11">
        <v>33000000</v>
      </c>
    </row>
    <row r="34" spans="5:8" x14ac:dyDescent="0.2">
      <c r="E34" s="26" t="s">
        <v>36</v>
      </c>
      <c r="F34" s="11">
        <v>785000</v>
      </c>
      <c r="G34" s="11">
        <v>7814000</v>
      </c>
      <c r="H34" s="11">
        <v>3706000</v>
      </c>
    </row>
    <row r="35" spans="5:8" x14ac:dyDescent="0.2">
      <c r="E35" s="26" t="s">
        <v>37</v>
      </c>
      <c r="F35" s="11"/>
      <c r="G35" s="11"/>
      <c r="H35" s="11"/>
    </row>
    <row r="36" spans="5:8" x14ac:dyDescent="0.2">
      <c r="E36" s="26" t="s">
        <v>38</v>
      </c>
      <c r="F36" s="11"/>
      <c r="G36" s="11"/>
      <c r="H36" s="11"/>
    </row>
    <row r="37" spans="5:8" x14ac:dyDescent="0.2">
      <c r="E37" s="26" t="s">
        <v>19</v>
      </c>
      <c r="F37" s="11"/>
      <c r="G37" s="11"/>
      <c r="H37" s="11"/>
    </row>
    <row r="38" spans="5:8" x14ac:dyDescent="0.2">
      <c r="E38" s="26" t="s">
        <v>11</v>
      </c>
      <c r="F38" s="11"/>
      <c r="G38" s="11"/>
      <c r="H38" s="11"/>
    </row>
    <row r="39" spans="5:8" ht="16.5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x14ac:dyDescent="0.2">
      <c r="E40" s="26" t="s">
        <v>25</v>
      </c>
      <c r="F40" s="19"/>
      <c r="G40" s="19"/>
      <c r="H40" s="19"/>
    </row>
    <row r="41" spans="5:8" ht="16.5" x14ac:dyDescent="0.3">
      <c r="E41" s="29" t="s">
        <v>39</v>
      </c>
      <c r="F41" s="30">
        <f>+F32+F39</f>
        <v>15785000</v>
      </c>
      <c r="G41" s="30">
        <f>+G32+G39</f>
        <v>37814000</v>
      </c>
      <c r="H41" s="30">
        <f>+H32+H39</f>
        <v>36706000</v>
      </c>
    </row>
    <row r="42" spans="5:8" ht="16.5" x14ac:dyDescent="0.3">
      <c r="E42" s="29" t="s">
        <v>40</v>
      </c>
      <c r="F42" s="30">
        <f>+F30+F41</f>
        <v>220076000</v>
      </c>
      <c r="G42" s="30">
        <f>+G30+G41</f>
        <v>241067000</v>
      </c>
      <c r="H42" s="30">
        <f>+H30+H41</f>
        <v>252763000</v>
      </c>
    </row>
    <row r="43" spans="5:8" x14ac:dyDescent="0.2">
      <c r="F43" s="21"/>
      <c r="G43" s="21"/>
      <c r="H43" s="21"/>
    </row>
    <row r="44" spans="5:8" hidden="1" x14ac:dyDescent="0.2">
      <c r="E44" s="2" t="s">
        <v>80</v>
      </c>
      <c r="F44" s="3"/>
      <c r="G44" s="3"/>
      <c r="H44" s="3"/>
    </row>
    <row r="45" spans="5:8" hidden="1" x14ac:dyDescent="0.2">
      <c r="E45" s="2" t="s">
        <v>81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5:8" hidden="1" x14ac:dyDescent="0.2">
      <c r="E46" s="5" t="s">
        <v>82</v>
      </c>
      <c r="F46" s="3"/>
      <c r="G46" s="3"/>
      <c r="H46" s="3"/>
    </row>
    <row r="47" spans="5:8" hidden="1" x14ac:dyDescent="0.2">
      <c r="E47" s="2"/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hidden="1" x14ac:dyDescent="0.2">
      <c r="E48" s="6"/>
      <c r="F48" s="7"/>
      <c r="G48" s="8"/>
      <c r="H48" s="9"/>
    </row>
    <row r="49" spans="5:8" hidden="1" x14ac:dyDescent="0.2">
      <c r="E49" s="6"/>
      <c r="F49" s="10"/>
      <c r="G49" s="11"/>
      <c r="H49" s="12"/>
    </row>
    <row r="50" spans="5:8" hidden="1" x14ac:dyDescent="0.2">
      <c r="E50" s="6"/>
      <c r="F50" s="10"/>
      <c r="G50" s="11"/>
      <c r="H50" s="12"/>
    </row>
    <row r="51" spans="5:8" hidden="1" x14ac:dyDescent="0.2">
      <c r="E51" s="6"/>
      <c r="F51" s="13"/>
      <c r="G51" s="14"/>
      <c r="H51" s="15"/>
    </row>
    <row r="52" spans="5:8" hidden="1" x14ac:dyDescent="0.2">
      <c r="F52" s="16"/>
      <c r="G52" s="16"/>
      <c r="H52" s="16"/>
    </row>
    <row r="53" spans="5:8" hidden="1" x14ac:dyDescent="0.2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">
      <c r="E54" s="6"/>
      <c r="F54" s="7"/>
      <c r="G54" s="8"/>
      <c r="H54" s="9"/>
    </row>
    <row r="55" spans="5:8" hidden="1" x14ac:dyDescent="0.2">
      <c r="E55" s="6"/>
      <c r="F55" s="10"/>
      <c r="G55" s="11"/>
      <c r="H55" s="12"/>
    </row>
    <row r="56" spans="5:8" hidden="1" x14ac:dyDescent="0.2">
      <c r="E56" s="6"/>
      <c r="F56" s="10"/>
      <c r="G56" s="11"/>
      <c r="H56" s="12"/>
    </row>
    <row r="57" spans="5:8" hidden="1" x14ac:dyDescent="0.2">
      <c r="E57" s="6"/>
      <c r="F57" s="13"/>
      <c r="G57" s="14"/>
      <c r="H57" s="15"/>
    </row>
    <row r="58" spans="5:8" hidden="1" x14ac:dyDescent="0.2">
      <c r="F58" s="16"/>
      <c r="G58" s="16"/>
      <c r="H58" s="16"/>
    </row>
    <row r="59" spans="5:8" hidden="1" x14ac:dyDescent="0.2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">
      <c r="E60" s="6"/>
      <c r="F60" s="7"/>
      <c r="G60" s="8"/>
      <c r="H60" s="9"/>
    </row>
    <row r="61" spans="5:8" hidden="1" x14ac:dyDescent="0.2">
      <c r="E61" s="6"/>
      <c r="F61" s="10"/>
      <c r="G61" s="11"/>
      <c r="H61" s="12"/>
    </row>
    <row r="62" spans="5:8" hidden="1" x14ac:dyDescent="0.2">
      <c r="E62" s="6"/>
      <c r="F62" s="10"/>
      <c r="G62" s="11"/>
      <c r="H62" s="12"/>
    </row>
    <row r="63" spans="5:8" hidden="1" x14ac:dyDescent="0.2">
      <c r="E63" s="6"/>
      <c r="F63" s="13"/>
      <c r="G63" s="14"/>
      <c r="H63" s="15"/>
    </row>
    <row r="64" spans="5:8" hidden="1" x14ac:dyDescent="0.2">
      <c r="F64" s="16"/>
      <c r="G64" s="16"/>
      <c r="H64" s="16"/>
    </row>
    <row r="65" spans="5:8" hidden="1" x14ac:dyDescent="0.2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">
      <c r="E66" s="6"/>
      <c r="F66" s="7"/>
      <c r="G66" s="8"/>
      <c r="H66" s="9"/>
    </row>
    <row r="67" spans="5:8" hidden="1" x14ac:dyDescent="0.2">
      <c r="E67" s="6"/>
      <c r="F67" s="10"/>
      <c r="G67" s="11"/>
      <c r="H67" s="12"/>
    </row>
    <row r="68" spans="5:8" hidden="1" x14ac:dyDescent="0.2">
      <c r="E68" s="6"/>
      <c r="F68" s="10"/>
      <c r="G68" s="11"/>
      <c r="H68" s="12"/>
    </row>
    <row r="69" spans="5:8" hidden="1" x14ac:dyDescent="0.2">
      <c r="E69" s="6"/>
      <c r="F69" s="13"/>
      <c r="G69" s="14"/>
      <c r="H69" s="15"/>
    </row>
    <row r="70" spans="5:8" hidden="1" x14ac:dyDescent="0.2">
      <c r="F70" s="16"/>
      <c r="G70" s="16"/>
      <c r="H70" s="16"/>
    </row>
    <row r="71" spans="5:8" hidden="1" x14ac:dyDescent="0.2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">
      <c r="E72" s="6"/>
      <c r="F72" s="7"/>
      <c r="G72" s="8"/>
      <c r="H72" s="9"/>
    </row>
    <row r="73" spans="5:8" hidden="1" x14ac:dyDescent="0.2">
      <c r="E73" s="6"/>
      <c r="F73" s="10"/>
      <c r="G73" s="11"/>
      <c r="H73" s="12"/>
    </row>
    <row r="74" spans="5:8" hidden="1" x14ac:dyDescent="0.2">
      <c r="E74" s="6"/>
      <c r="F74" s="10"/>
      <c r="G74" s="11"/>
      <c r="H74" s="12"/>
    </row>
    <row r="75" spans="5:8" hidden="1" x14ac:dyDescent="0.2">
      <c r="E75" s="6"/>
      <c r="F75" s="13"/>
      <c r="G75" s="14"/>
      <c r="H75" s="15"/>
    </row>
    <row r="76" spans="5:8" hidden="1" x14ac:dyDescent="0.2">
      <c r="F76" s="16"/>
      <c r="G76" s="16"/>
      <c r="H76" s="16"/>
    </row>
    <row r="77" spans="5:8" hidden="1" x14ac:dyDescent="0.2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">
      <c r="E78" s="6"/>
      <c r="F78" s="7"/>
      <c r="G78" s="8"/>
      <c r="H78" s="9"/>
    </row>
    <row r="79" spans="5:8" hidden="1" x14ac:dyDescent="0.2">
      <c r="E79" s="6"/>
      <c r="F79" s="10"/>
      <c r="G79" s="11"/>
      <c r="H79" s="12"/>
    </row>
    <row r="80" spans="5:8" hidden="1" x14ac:dyDescent="0.2">
      <c r="E80" s="6"/>
      <c r="F80" s="10"/>
      <c r="G80" s="11"/>
      <c r="H80" s="12"/>
    </row>
    <row r="81" spans="5:8" hidden="1" x14ac:dyDescent="0.2">
      <c r="E81" s="6"/>
      <c r="F81" s="13"/>
      <c r="G81" s="14"/>
      <c r="H81" s="15"/>
    </row>
    <row r="82" spans="5:8" hidden="1" x14ac:dyDescent="0.2">
      <c r="F82" s="16"/>
      <c r="G82" s="16"/>
      <c r="H82" s="16"/>
    </row>
    <row r="83" spans="5:8" hidden="1" x14ac:dyDescent="0.2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">
      <c r="E84" s="6"/>
      <c r="F84" s="7"/>
      <c r="G84" s="8"/>
      <c r="H84" s="9"/>
    </row>
    <row r="85" spans="5:8" hidden="1" x14ac:dyDescent="0.2">
      <c r="E85" s="6"/>
      <c r="F85" s="10"/>
      <c r="G85" s="11"/>
      <c r="H85" s="12"/>
    </row>
    <row r="86" spans="5:8" hidden="1" x14ac:dyDescent="0.2">
      <c r="E86" s="6"/>
      <c r="F86" s="10"/>
      <c r="G86" s="11"/>
      <c r="H86" s="12"/>
    </row>
    <row r="87" spans="5:8" hidden="1" x14ac:dyDescent="0.2">
      <c r="E87" s="6"/>
      <c r="F87" s="13"/>
      <c r="G87" s="14"/>
      <c r="H87" s="15"/>
    </row>
    <row r="88" spans="5:8" hidden="1" x14ac:dyDescent="0.2">
      <c r="F88" s="16"/>
      <c r="G88" s="16"/>
      <c r="H88" s="16"/>
    </row>
    <row r="89" spans="5:8" hidden="1" x14ac:dyDescent="0.2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">
      <c r="E90" s="6"/>
      <c r="F90" s="7"/>
      <c r="G90" s="8"/>
      <c r="H90" s="9"/>
    </row>
    <row r="91" spans="5:8" hidden="1" x14ac:dyDescent="0.2">
      <c r="E91" s="6"/>
      <c r="F91" s="10"/>
      <c r="G91" s="11"/>
      <c r="H91" s="12"/>
    </row>
    <row r="92" spans="5:8" hidden="1" x14ac:dyDescent="0.2">
      <c r="E92" s="6"/>
      <c r="F92" s="10"/>
      <c r="G92" s="11"/>
      <c r="H92" s="12"/>
    </row>
    <row r="93" spans="5:8" hidden="1" x14ac:dyDescent="0.2">
      <c r="E93" s="6"/>
      <c r="F93" s="13"/>
      <c r="G93" s="14"/>
      <c r="H93" s="15"/>
    </row>
    <row r="94" spans="5:8" hidden="1" x14ac:dyDescent="0.2">
      <c r="F94" s="16"/>
      <c r="G94" s="16"/>
      <c r="H94" s="16"/>
    </row>
    <row r="95" spans="5:8" hidden="1" x14ac:dyDescent="0.2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">
      <c r="E96" s="6"/>
      <c r="F96" s="7"/>
      <c r="G96" s="8"/>
      <c r="H96" s="9"/>
    </row>
    <row r="97" spans="5:8" hidden="1" x14ac:dyDescent="0.2">
      <c r="E97" s="6"/>
      <c r="F97" s="10"/>
      <c r="G97" s="11"/>
      <c r="H97" s="12"/>
    </row>
    <row r="98" spans="5:8" hidden="1" x14ac:dyDescent="0.2">
      <c r="E98" s="6"/>
      <c r="F98" s="10"/>
      <c r="G98" s="11"/>
      <c r="H98" s="12"/>
    </row>
    <row r="99" spans="5:8" hidden="1" x14ac:dyDescent="0.2">
      <c r="E99" s="6"/>
      <c r="F99" s="13"/>
      <c r="G99" s="14"/>
      <c r="H99" s="15"/>
    </row>
    <row r="100" spans="5:8" hidden="1" x14ac:dyDescent="0.2">
      <c r="F100" s="16"/>
      <c r="G100" s="16"/>
      <c r="H100" s="16"/>
    </row>
    <row r="101" spans="5:8" hidden="1" x14ac:dyDescent="0.2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">
      <c r="E102" s="6"/>
      <c r="F102" s="7"/>
      <c r="G102" s="8"/>
      <c r="H102" s="9"/>
    </row>
    <row r="103" spans="5:8" hidden="1" x14ac:dyDescent="0.2">
      <c r="E103" s="6"/>
      <c r="F103" s="10"/>
      <c r="G103" s="11"/>
      <c r="H103" s="12"/>
    </row>
    <row r="104" spans="5:8" hidden="1" x14ac:dyDescent="0.2">
      <c r="E104" s="6"/>
      <c r="F104" s="10"/>
      <c r="G104" s="11"/>
      <c r="H104" s="12"/>
    </row>
    <row r="105" spans="5:8" hidden="1" x14ac:dyDescent="0.2">
      <c r="E105" s="6"/>
      <c r="F105" s="13"/>
      <c r="G105" s="14"/>
      <c r="H105" s="15"/>
    </row>
    <row r="106" spans="5:8" hidden="1" x14ac:dyDescent="0.2">
      <c r="F106" s="16"/>
      <c r="G106" s="16"/>
      <c r="H106" s="16"/>
    </row>
    <row r="107" spans="5:8" hidden="1" x14ac:dyDescent="0.2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">
      <c r="E108" s="6"/>
      <c r="F108" s="7"/>
      <c r="G108" s="8"/>
      <c r="H108" s="9"/>
    </row>
    <row r="109" spans="5:8" hidden="1" x14ac:dyDescent="0.2">
      <c r="E109" s="6"/>
      <c r="F109" s="10"/>
      <c r="G109" s="11"/>
      <c r="H109" s="12"/>
    </row>
    <row r="110" spans="5:8" hidden="1" x14ac:dyDescent="0.2">
      <c r="E110" s="6"/>
      <c r="F110" s="10"/>
      <c r="G110" s="11"/>
      <c r="H110" s="12"/>
    </row>
    <row r="111" spans="5:8" hidden="1" x14ac:dyDescent="0.2">
      <c r="E111" s="6"/>
      <c r="F111" s="13"/>
      <c r="G111" s="14"/>
      <c r="H111" s="15"/>
    </row>
    <row r="112" spans="5:8" hidden="1" x14ac:dyDescent="0.2">
      <c r="F112" s="16"/>
      <c r="G112" s="16"/>
      <c r="H112" s="16"/>
    </row>
    <row r="113" spans="5:8" hidden="1" x14ac:dyDescent="0.2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">
      <c r="E114" s="6"/>
      <c r="F114" s="7"/>
      <c r="G114" s="8"/>
      <c r="H114" s="9"/>
    </row>
    <row r="115" spans="5:8" hidden="1" x14ac:dyDescent="0.2">
      <c r="E115" s="6"/>
      <c r="F115" s="10"/>
      <c r="G115" s="11"/>
      <c r="H115" s="12"/>
    </row>
    <row r="116" spans="5:8" hidden="1" x14ac:dyDescent="0.2">
      <c r="E116" s="6"/>
      <c r="F116" s="10"/>
      <c r="G116" s="11"/>
      <c r="H116" s="12"/>
    </row>
    <row r="117" spans="5:8" hidden="1" x14ac:dyDescent="0.2">
      <c r="E117" s="6"/>
      <c r="F117" s="13"/>
      <c r="G117" s="14"/>
      <c r="H117" s="15"/>
    </row>
    <row r="118" spans="5:8" hidden="1" x14ac:dyDescent="0.2">
      <c r="E118" s="17" t="s">
        <v>83</v>
      </c>
      <c r="F118" s="18">
        <f>SUM(F45)</f>
        <v>0</v>
      </c>
      <c r="G118" s="18">
        <f>SUM(G45)</f>
        <v>0</v>
      </c>
      <c r="H118" s="18">
        <f>SUM(H45)</f>
        <v>0</v>
      </c>
    </row>
    <row r="119" spans="5:8" hidden="1" x14ac:dyDescent="0.2">
      <c r="F119" s="21"/>
      <c r="G119" s="21"/>
      <c r="H119" s="21"/>
    </row>
    <row r="120" spans="5:8" x14ac:dyDescent="0.2">
      <c r="F120" s="21"/>
      <c r="G120" s="21"/>
      <c r="H120" s="21"/>
    </row>
    <row r="121" spans="5:8" x14ac:dyDescent="0.2">
      <c r="F121" s="21"/>
      <c r="G121" s="21"/>
      <c r="H121" s="21"/>
    </row>
    <row r="122" spans="5:8" x14ac:dyDescent="0.2">
      <c r="F122" s="21"/>
      <c r="G122" s="21"/>
      <c r="H122" s="21"/>
    </row>
    <row r="123" spans="5:8" x14ac:dyDescent="0.2">
      <c r="F123" s="21"/>
      <c r="G123" s="21"/>
      <c r="H123" s="21"/>
    </row>
    <row r="124" spans="5:8" x14ac:dyDescent="0.2">
      <c r="F124" s="21"/>
      <c r="G124" s="21"/>
      <c r="H124" s="21"/>
    </row>
    <row r="125" spans="5:8" x14ac:dyDescent="0.2">
      <c r="F125" s="21"/>
      <c r="G125" s="21"/>
      <c r="H125" s="21"/>
    </row>
    <row r="126" spans="5:8" x14ac:dyDescent="0.2">
      <c r="F126" s="21"/>
      <c r="G126" s="21"/>
      <c r="H126" s="21"/>
    </row>
    <row r="127" spans="5:8" x14ac:dyDescent="0.2">
      <c r="F127" s="21"/>
      <c r="G127" s="21"/>
      <c r="H127" s="21"/>
    </row>
    <row r="128" spans="5:8" x14ac:dyDescent="0.2">
      <c r="F128" s="21"/>
      <c r="G128" s="21"/>
      <c r="H128" s="21"/>
    </row>
    <row r="129" spans="6:8" x14ac:dyDescent="0.2">
      <c r="F129" s="21"/>
      <c r="G129" s="21"/>
      <c r="H129" s="21"/>
    </row>
    <row r="130" spans="6:8" x14ac:dyDescent="0.2">
      <c r="F130" s="21"/>
      <c r="G130" s="21"/>
      <c r="H130" s="21"/>
    </row>
    <row r="131" spans="6:8" x14ac:dyDescent="0.2">
      <c r="F131" s="21"/>
      <c r="G131" s="21"/>
      <c r="H131" s="21"/>
    </row>
    <row r="132" spans="6:8" x14ac:dyDescent="0.2">
      <c r="F132" s="21"/>
      <c r="G132" s="21"/>
      <c r="H132" s="21"/>
    </row>
    <row r="133" spans="6:8" x14ac:dyDescent="0.2">
      <c r="F133" s="21"/>
      <c r="G133" s="21"/>
      <c r="H133" s="21"/>
    </row>
    <row r="134" spans="6:8" x14ac:dyDescent="0.2">
      <c r="F134" s="21"/>
      <c r="G134" s="21"/>
      <c r="H134" s="21"/>
    </row>
    <row r="135" spans="6:8" x14ac:dyDescent="0.2">
      <c r="F135" s="21"/>
      <c r="G135" s="21"/>
      <c r="H135" s="21"/>
    </row>
    <row r="136" spans="6:8" x14ac:dyDescent="0.2">
      <c r="F136" s="21"/>
      <c r="G136" s="21"/>
      <c r="H136" s="21"/>
    </row>
    <row r="137" spans="6:8" x14ac:dyDescent="0.2">
      <c r="F137" s="21"/>
      <c r="G137" s="21"/>
      <c r="H137" s="21"/>
    </row>
    <row r="138" spans="6:8" x14ac:dyDescent="0.2">
      <c r="F138" s="21"/>
      <c r="G138" s="21"/>
      <c r="H138" s="21"/>
    </row>
    <row r="139" spans="6:8" x14ac:dyDescent="0.2">
      <c r="F139" s="21"/>
      <c r="G139" s="21"/>
      <c r="H139" s="21"/>
    </row>
    <row r="140" spans="6:8" x14ac:dyDescent="0.2">
      <c r="F140" s="21"/>
      <c r="G140" s="21"/>
      <c r="H140" s="21"/>
    </row>
    <row r="141" spans="6:8" x14ac:dyDescent="0.2">
      <c r="F141" s="21"/>
      <c r="G141" s="21"/>
      <c r="H141" s="21"/>
    </row>
    <row r="142" spans="6:8" x14ac:dyDescent="0.2">
      <c r="F142" s="21"/>
      <c r="G142" s="21"/>
      <c r="H142" s="21"/>
    </row>
    <row r="143" spans="6:8" x14ac:dyDescent="0.2">
      <c r="F143" s="21"/>
      <c r="G143" s="21"/>
      <c r="H143" s="21"/>
    </row>
    <row r="144" spans="6:8" x14ac:dyDescent="0.2">
      <c r="F144" s="21"/>
      <c r="G144" s="21"/>
      <c r="H144" s="21"/>
    </row>
    <row r="145" spans="6:8" x14ac:dyDescent="0.2">
      <c r="F145" s="21"/>
      <c r="G145" s="21"/>
      <c r="H145" s="21"/>
    </row>
    <row r="146" spans="6:8" x14ac:dyDescent="0.2">
      <c r="F146" s="21"/>
      <c r="G146" s="21"/>
      <c r="H146" s="21"/>
    </row>
    <row r="147" spans="6:8" x14ac:dyDescent="0.2">
      <c r="F147" s="21"/>
      <c r="G147" s="21"/>
      <c r="H147" s="21"/>
    </row>
    <row r="148" spans="6:8" x14ac:dyDescent="0.2">
      <c r="F148" s="21"/>
      <c r="G148" s="21"/>
      <c r="H148" s="21"/>
    </row>
    <row r="149" spans="6:8" x14ac:dyDescent="0.2">
      <c r="F149" s="21"/>
      <c r="G149" s="21"/>
      <c r="H149" s="21"/>
    </row>
    <row r="150" spans="6:8" x14ac:dyDescent="0.2">
      <c r="F150" s="21"/>
      <c r="G150" s="21"/>
      <c r="H150" s="21"/>
    </row>
    <row r="151" spans="6:8" x14ac:dyDescent="0.2">
      <c r="F151" s="21"/>
      <c r="G151" s="21"/>
      <c r="H151" s="21"/>
    </row>
    <row r="152" spans="6:8" x14ac:dyDescent="0.2">
      <c r="F152" s="21"/>
      <c r="G152" s="21"/>
      <c r="H152" s="21"/>
    </row>
    <row r="153" spans="6:8" x14ac:dyDescent="0.2">
      <c r="F153" s="21"/>
      <c r="G153" s="21"/>
      <c r="H153" s="21"/>
    </row>
    <row r="154" spans="6:8" x14ac:dyDescent="0.2">
      <c r="F154" s="21"/>
      <c r="G154" s="21"/>
      <c r="H154" s="21"/>
    </row>
    <row r="155" spans="6:8" x14ac:dyDescent="0.2">
      <c r="F155" s="21"/>
      <c r="G155" s="21"/>
      <c r="H155" s="21"/>
    </row>
    <row r="156" spans="6:8" x14ac:dyDescent="0.2">
      <c r="F156" s="21"/>
      <c r="G156" s="21"/>
      <c r="H156" s="21"/>
    </row>
    <row r="157" spans="6:8" x14ac:dyDescent="0.2">
      <c r="F157" s="21"/>
      <c r="G157" s="21"/>
      <c r="H157" s="21"/>
    </row>
    <row r="158" spans="6:8" x14ac:dyDescent="0.2">
      <c r="F158" s="21"/>
      <c r="G158" s="21"/>
      <c r="H158" s="21"/>
    </row>
    <row r="159" spans="6:8" x14ac:dyDescent="0.2">
      <c r="F159" s="21"/>
      <c r="G159" s="21"/>
      <c r="H159" s="21"/>
    </row>
    <row r="160" spans="6:8" x14ac:dyDescent="0.2">
      <c r="F160" s="21"/>
      <c r="G160" s="21"/>
      <c r="H160" s="21"/>
    </row>
    <row r="161" spans="6:8" x14ac:dyDescent="0.2">
      <c r="F161" s="21"/>
      <c r="G161" s="21"/>
      <c r="H161" s="21"/>
    </row>
    <row r="162" spans="6:8" x14ac:dyDescent="0.2">
      <c r="F162" s="21"/>
      <c r="G162" s="21"/>
      <c r="H162" s="21"/>
    </row>
    <row r="163" spans="6:8" x14ac:dyDescent="0.2">
      <c r="F163" s="21"/>
      <c r="G163" s="21"/>
      <c r="H163" s="21"/>
    </row>
    <row r="164" spans="6:8" x14ac:dyDescent="0.2">
      <c r="F164" s="21"/>
      <c r="G164" s="21"/>
      <c r="H164" s="21"/>
    </row>
    <row r="165" spans="6:8" x14ac:dyDescent="0.2">
      <c r="F165" s="21"/>
      <c r="G165" s="21"/>
      <c r="H165" s="21"/>
    </row>
    <row r="166" spans="6:8" x14ac:dyDescent="0.2">
      <c r="F166" s="21"/>
      <c r="G166" s="21"/>
      <c r="H166" s="21"/>
    </row>
    <row r="167" spans="6:8" x14ac:dyDescent="0.2">
      <c r="F167" s="21"/>
      <c r="G167" s="21"/>
      <c r="H167" s="21"/>
    </row>
    <row r="168" spans="6:8" x14ac:dyDescent="0.2">
      <c r="F168" s="21"/>
      <c r="G168" s="21"/>
      <c r="H168" s="21"/>
    </row>
    <row r="169" spans="6:8" x14ac:dyDescent="0.2">
      <c r="F169" s="21"/>
      <c r="G169" s="21"/>
      <c r="H169" s="21"/>
    </row>
    <row r="170" spans="6:8" x14ac:dyDescent="0.2">
      <c r="F170" s="21"/>
      <c r="G170" s="21"/>
      <c r="H170" s="21"/>
    </row>
    <row r="171" spans="6:8" x14ac:dyDescent="0.2">
      <c r="F171" s="21"/>
      <c r="G171" s="21"/>
      <c r="H171" s="21"/>
    </row>
    <row r="172" spans="6:8" x14ac:dyDescent="0.2">
      <c r="F172" s="21"/>
      <c r="G172" s="21"/>
      <c r="H172" s="21"/>
    </row>
    <row r="173" spans="6:8" x14ac:dyDescent="0.2">
      <c r="F173" s="21"/>
      <c r="G173" s="21"/>
      <c r="H173" s="21"/>
    </row>
    <row r="174" spans="6:8" x14ac:dyDescent="0.2">
      <c r="F174" s="21"/>
      <c r="G174" s="21"/>
      <c r="H174" s="21"/>
    </row>
    <row r="175" spans="6:8" x14ac:dyDescent="0.2">
      <c r="F175" s="21"/>
      <c r="G175" s="21"/>
      <c r="H175" s="21"/>
    </row>
    <row r="176" spans="6:8" x14ac:dyDescent="0.2">
      <c r="F176" s="21"/>
      <c r="G176" s="21"/>
      <c r="H176" s="21"/>
    </row>
    <row r="177" spans="6:8" x14ac:dyDescent="0.2">
      <c r="F177" s="21"/>
      <c r="G177" s="21"/>
      <c r="H177" s="21"/>
    </row>
    <row r="178" spans="6:8" x14ac:dyDescent="0.2">
      <c r="F178" s="21"/>
      <c r="G178" s="21"/>
      <c r="H178" s="21"/>
    </row>
    <row r="179" spans="6:8" x14ac:dyDescent="0.2">
      <c r="F179" s="21"/>
      <c r="G179" s="21"/>
      <c r="H179" s="21"/>
    </row>
    <row r="180" spans="6:8" x14ac:dyDescent="0.2">
      <c r="F180" s="21"/>
      <c r="G180" s="21"/>
      <c r="H180" s="21"/>
    </row>
    <row r="181" spans="6:8" x14ac:dyDescent="0.2">
      <c r="F181" s="21"/>
      <c r="G181" s="21"/>
      <c r="H181" s="21"/>
    </row>
    <row r="182" spans="6:8" x14ac:dyDescent="0.2">
      <c r="F182" s="21"/>
      <c r="G182" s="21"/>
      <c r="H182" s="21"/>
    </row>
    <row r="183" spans="6:8" x14ac:dyDescent="0.2">
      <c r="F183" s="21"/>
      <c r="G183" s="21"/>
      <c r="H183" s="21"/>
    </row>
    <row r="184" spans="6:8" x14ac:dyDescent="0.2">
      <c r="F184" s="21"/>
      <c r="G184" s="21"/>
      <c r="H184" s="21"/>
    </row>
    <row r="185" spans="6:8" x14ac:dyDescent="0.2">
      <c r="F185" s="21"/>
      <c r="G185" s="21"/>
      <c r="H185" s="21"/>
    </row>
    <row r="186" spans="6:8" x14ac:dyDescent="0.2">
      <c r="F186" s="21"/>
      <c r="G186" s="21"/>
      <c r="H186" s="21"/>
    </row>
    <row r="187" spans="6:8" x14ac:dyDescent="0.2">
      <c r="F187" s="21"/>
      <c r="G187" s="21"/>
      <c r="H187" s="21"/>
    </row>
    <row r="188" spans="6:8" x14ac:dyDescent="0.2">
      <c r="F188" s="21"/>
      <c r="G188" s="21"/>
      <c r="H188" s="21"/>
    </row>
    <row r="189" spans="6:8" x14ac:dyDescent="0.2">
      <c r="F189" s="21"/>
      <c r="G189" s="21"/>
      <c r="H189" s="21"/>
    </row>
    <row r="190" spans="6:8" x14ac:dyDescent="0.2">
      <c r="F190" s="21"/>
      <c r="G190" s="21"/>
      <c r="H190" s="21"/>
    </row>
    <row r="191" spans="6:8" x14ac:dyDescent="0.2">
      <c r="F191" s="21"/>
      <c r="G191" s="21"/>
      <c r="H191" s="21"/>
    </row>
    <row r="192" spans="6:8" x14ac:dyDescent="0.2">
      <c r="F192" s="21"/>
      <c r="G192" s="21"/>
      <c r="H192" s="21"/>
    </row>
    <row r="193" spans="6:8" x14ac:dyDescent="0.2">
      <c r="F193" s="21"/>
      <c r="G193" s="21"/>
      <c r="H193" s="21"/>
    </row>
    <row r="194" spans="6:8" x14ac:dyDescent="0.2">
      <c r="F194" s="21"/>
      <c r="G194" s="21"/>
      <c r="H194" s="21"/>
    </row>
    <row r="195" spans="6:8" x14ac:dyDescent="0.2">
      <c r="F195" s="21"/>
      <c r="G195" s="21"/>
      <c r="H195" s="21"/>
    </row>
    <row r="196" spans="6:8" x14ac:dyDescent="0.2">
      <c r="F196" s="21"/>
      <c r="G196" s="21"/>
      <c r="H196" s="21"/>
    </row>
    <row r="197" spans="6:8" x14ac:dyDescent="0.2">
      <c r="F197" s="21"/>
      <c r="G197" s="21"/>
      <c r="H197" s="21"/>
    </row>
    <row r="198" spans="6:8" x14ac:dyDescent="0.2">
      <c r="F198" s="21"/>
      <c r="G198" s="21"/>
      <c r="H198" s="21"/>
    </row>
    <row r="199" spans="6:8" x14ac:dyDescent="0.2">
      <c r="F199" s="21"/>
      <c r="G199" s="21"/>
      <c r="H199" s="21"/>
    </row>
    <row r="200" spans="6:8" x14ac:dyDescent="0.2">
      <c r="F200" s="21"/>
      <c r="G200" s="21"/>
      <c r="H200" s="21"/>
    </row>
    <row r="201" spans="6:8" x14ac:dyDescent="0.2">
      <c r="F201" s="21"/>
      <c r="G201" s="21"/>
      <c r="H201" s="21"/>
    </row>
    <row r="202" spans="6:8" x14ac:dyDescent="0.2">
      <c r="F202" s="21"/>
      <c r="G202" s="21"/>
      <c r="H202" s="21"/>
    </row>
    <row r="203" spans="6:8" x14ac:dyDescent="0.2">
      <c r="F203" s="21"/>
      <c r="G203" s="21"/>
      <c r="H203" s="21"/>
    </row>
    <row r="204" spans="6:8" x14ac:dyDescent="0.2">
      <c r="F204" s="21"/>
      <c r="G204" s="21"/>
      <c r="H204" s="21"/>
    </row>
    <row r="205" spans="6:8" x14ac:dyDescent="0.2">
      <c r="F205" s="21"/>
      <c r="G205" s="21"/>
      <c r="H205" s="21"/>
    </row>
    <row r="206" spans="6:8" x14ac:dyDescent="0.2">
      <c r="F206" s="21"/>
      <c r="G206" s="21"/>
      <c r="H206" s="21"/>
    </row>
    <row r="207" spans="6:8" x14ac:dyDescent="0.2">
      <c r="F207" s="21"/>
      <c r="G207" s="21"/>
      <c r="H207" s="21"/>
    </row>
    <row r="208" spans="6:8" x14ac:dyDescent="0.2">
      <c r="F208" s="21"/>
      <c r="G208" s="21"/>
      <c r="H208" s="21"/>
    </row>
    <row r="209" spans="6:8" x14ac:dyDescent="0.2">
      <c r="F209" s="21"/>
      <c r="G209" s="21"/>
      <c r="H209" s="21"/>
    </row>
    <row r="210" spans="6:8" x14ac:dyDescent="0.2">
      <c r="F210" s="21"/>
      <c r="G210" s="21"/>
      <c r="H210" s="21"/>
    </row>
    <row r="211" spans="6:8" x14ac:dyDescent="0.2">
      <c r="F211" s="21"/>
      <c r="G211" s="21"/>
      <c r="H211" s="21"/>
    </row>
    <row r="212" spans="6:8" x14ac:dyDescent="0.2">
      <c r="F212" s="21"/>
      <c r="G212" s="21"/>
      <c r="H212" s="21"/>
    </row>
    <row r="213" spans="6:8" x14ac:dyDescent="0.2">
      <c r="F213" s="21"/>
      <c r="G213" s="21"/>
      <c r="H213" s="21"/>
    </row>
    <row r="214" spans="6:8" x14ac:dyDescent="0.2">
      <c r="F214" s="21"/>
      <c r="G214" s="21"/>
      <c r="H214" s="21"/>
    </row>
    <row r="215" spans="6:8" x14ac:dyDescent="0.2">
      <c r="F215" s="21"/>
      <c r="G215" s="21"/>
      <c r="H215" s="21"/>
    </row>
    <row r="216" spans="6:8" x14ac:dyDescent="0.2">
      <c r="F216" s="21"/>
      <c r="G216" s="21"/>
      <c r="H216" s="21"/>
    </row>
    <row r="217" spans="6:8" x14ac:dyDescent="0.2">
      <c r="F217" s="21"/>
      <c r="G217" s="21"/>
      <c r="H217" s="21"/>
    </row>
    <row r="218" spans="6:8" x14ac:dyDescent="0.2">
      <c r="F218" s="21"/>
      <c r="G218" s="21"/>
      <c r="H218" s="21"/>
    </row>
    <row r="219" spans="6:8" x14ac:dyDescent="0.2">
      <c r="F219" s="21"/>
      <c r="G219" s="21"/>
      <c r="H219" s="21"/>
    </row>
    <row r="220" spans="6:8" x14ac:dyDescent="0.2">
      <c r="F220" s="21"/>
      <c r="G220" s="21"/>
      <c r="H220" s="21"/>
    </row>
    <row r="221" spans="6:8" x14ac:dyDescent="0.2">
      <c r="F221" s="21"/>
      <c r="G221" s="21"/>
      <c r="H221" s="21"/>
    </row>
    <row r="222" spans="6:8" x14ac:dyDescent="0.2">
      <c r="F222" s="21"/>
      <c r="G222" s="21"/>
      <c r="H222" s="21"/>
    </row>
    <row r="223" spans="6:8" x14ac:dyDescent="0.2">
      <c r="F223" s="21"/>
      <c r="G223" s="21"/>
      <c r="H223" s="21"/>
    </row>
    <row r="224" spans="6:8" x14ac:dyDescent="0.2">
      <c r="F224" s="21"/>
      <c r="G224" s="21"/>
      <c r="H224" s="21"/>
    </row>
    <row r="225" spans="6:8" x14ac:dyDescent="0.2">
      <c r="F225" s="21"/>
      <c r="G225" s="21"/>
      <c r="H225" s="21"/>
    </row>
    <row r="226" spans="6:8" x14ac:dyDescent="0.2">
      <c r="F226" s="21"/>
      <c r="G226" s="21"/>
      <c r="H226" s="21"/>
    </row>
    <row r="227" spans="6:8" x14ac:dyDescent="0.2">
      <c r="F227" s="21"/>
      <c r="G227" s="21"/>
      <c r="H227" s="21"/>
    </row>
    <row r="228" spans="6:8" x14ac:dyDescent="0.2">
      <c r="F228" s="21"/>
      <c r="G228" s="21"/>
      <c r="H228" s="21"/>
    </row>
    <row r="229" spans="6:8" x14ac:dyDescent="0.2">
      <c r="F229" s="21"/>
      <c r="G229" s="21"/>
      <c r="H229" s="21"/>
    </row>
    <row r="230" spans="6:8" x14ac:dyDescent="0.2">
      <c r="F230" s="21"/>
      <c r="G230" s="21"/>
      <c r="H230" s="21"/>
    </row>
    <row r="231" spans="6:8" x14ac:dyDescent="0.2">
      <c r="F231" s="21"/>
      <c r="G231" s="21"/>
      <c r="H231" s="21"/>
    </row>
    <row r="232" spans="6:8" x14ac:dyDescent="0.2">
      <c r="F232" s="21"/>
      <c r="G232" s="21"/>
      <c r="H232" s="21"/>
    </row>
    <row r="233" spans="6:8" x14ac:dyDescent="0.2">
      <c r="F233" s="21"/>
      <c r="G233" s="21"/>
      <c r="H233" s="21"/>
    </row>
    <row r="234" spans="6:8" x14ac:dyDescent="0.2">
      <c r="F234" s="21"/>
      <c r="G234" s="21"/>
      <c r="H234" s="21"/>
    </row>
    <row r="235" spans="6:8" x14ac:dyDescent="0.2">
      <c r="F235" s="21"/>
      <c r="G235" s="21"/>
      <c r="H235" s="21"/>
    </row>
    <row r="236" spans="6:8" x14ac:dyDescent="0.2">
      <c r="F236" s="21"/>
      <c r="G236" s="21"/>
      <c r="H236" s="21"/>
    </row>
    <row r="237" spans="6:8" x14ac:dyDescent="0.2">
      <c r="F237" s="21"/>
      <c r="G237" s="21"/>
      <c r="H237" s="21"/>
    </row>
    <row r="238" spans="6:8" x14ac:dyDescent="0.2">
      <c r="F238" s="21"/>
      <c r="G238" s="21"/>
      <c r="H238" s="21"/>
    </row>
    <row r="239" spans="6:8" x14ac:dyDescent="0.2">
      <c r="F239" s="21"/>
      <c r="G239" s="21"/>
      <c r="H239" s="21"/>
    </row>
    <row r="240" spans="6:8" x14ac:dyDescent="0.2">
      <c r="F240" s="21"/>
      <c r="G240" s="21"/>
      <c r="H240" s="21"/>
    </row>
    <row r="241" spans="6:8" x14ac:dyDescent="0.2">
      <c r="F241" s="21"/>
      <c r="G241" s="21"/>
      <c r="H241" s="21"/>
    </row>
    <row r="242" spans="6:8" x14ac:dyDescent="0.2">
      <c r="F242" s="21"/>
      <c r="G242" s="21"/>
      <c r="H242" s="21"/>
    </row>
    <row r="243" spans="6:8" x14ac:dyDescent="0.2">
      <c r="F243" s="21"/>
      <c r="G243" s="21"/>
      <c r="H243" s="21"/>
    </row>
    <row r="244" spans="6:8" x14ac:dyDescent="0.2">
      <c r="F244" s="21"/>
      <c r="G244" s="21"/>
      <c r="H244" s="21"/>
    </row>
    <row r="245" spans="6:8" x14ac:dyDescent="0.2">
      <c r="F245" s="21"/>
      <c r="G245" s="21"/>
      <c r="H245" s="21"/>
    </row>
    <row r="246" spans="6:8" x14ac:dyDescent="0.2">
      <c r="F246" s="21"/>
      <c r="G246" s="21"/>
      <c r="H246" s="21"/>
    </row>
    <row r="247" spans="6:8" x14ac:dyDescent="0.2">
      <c r="F247" s="21"/>
      <c r="G247" s="21"/>
      <c r="H247" s="21"/>
    </row>
    <row r="248" spans="6:8" x14ac:dyDescent="0.2">
      <c r="F248" s="21"/>
      <c r="G248" s="21"/>
      <c r="H248" s="21"/>
    </row>
    <row r="249" spans="6:8" x14ac:dyDescent="0.2">
      <c r="F249" s="21"/>
      <c r="G249" s="21"/>
      <c r="H249" s="21"/>
    </row>
    <row r="250" spans="6:8" x14ac:dyDescent="0.2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E1:H250"/>
  <sheetViews>
    <sheetView showGridLines="0" workbookViewId="0"/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5:8" ht="14.45" customHeight="1" x14ac:dyDescent="0.25">
      <c r="E1" s="31" t="s">
        <v>0</v>
      </c>
      <c r="F1" s="31"/>
      <c r="G1" s="31"/>
      <c r="H1" s="31"/>
    </row>
    <row r="2" spans="5:8" x14ac:dyDescent="0.2">
      <c r="E2" s="32" t="s">
        <v>1</v>
      </c>
      <c r="F2" s="32"/>
      <c r="G2" s="32"/>
      <c r="H2" s="32"/>
    </row>
    <row r="3" spans="5:8" ht="25.5" x14ac:dyDescent="0.2">
      <c r="E3" s="22" t="s">
        <v>52</v>
      </c>
      <c r="F3" s="1" t="s">
        <v>3</v>
      </c>
      <c r="G3" s="1" t="s">
        <v>4</v>
      </c>
      <c r="H3" s="1" t="s">
        <v>5</v>
      </c>
    </row>
    <row r="4" spans="5:8" ht="16.5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x14ac:dyDescent="0.2">
      <c r="E5" s="25" t="s">
        <v>8</v>
      </c>
      <c r="F5" s="3">
        <v>117539000</v>
      </c>
      <c r="G5" s="3">
        <v>122707000</v>
      </c>
      <c r="H5" s="3">
        <v>127204000</v>
      </c>
    </row>
    <row r="6" spans="5:8" x14ac:dyDescent="0.2">
      <c r="E6" s="25" t="s">
        <v>9</v>
      </c>
      <c r="F6" s="3"/>
      <c r="G6" s="3"/>
      <c r="H6" s="3"/>
    </row>
    <row r="7" spans="5:8" ht="16.5" x14ac:dyDescent="0.3">
      <c r="E7" s="23" t="s">
        <v>10</v>
      </c>
      <c r="F7" s="4">
        <f>SUM(F8:F19)</f>
        <v>55645000</v>
      </c>
      <c r="G7" s="4">
        <f>SUM(G8:G19)</f>
        <v>58513000</v>
      </c>
      <c r="H7" s="4">
        <f>SUM(H8:H19)</f>
        <v>63764000</v>
      </c>
    </row>
    <row r="8" spans="5:8" x14ac:dyDescent="0.2">
      <c r="E8" s="26" t="s">
        <v>11</v>
      </c>
      <c r="F8" s="11">
        <v>39150000</v>
      </c>
      <c r="G8" s="11">
        <v>30413000</v>
      </c>
      <c r="H8" s="11">
        <v>32764000</v>
      </c>
    </row>
    <row r="9" spans="5:8" x14ac:dyDescent="0.2">
      <c r="E9" s="26" t="s">
        <v>12</v>
      </c>
      <c r="F9" s="11"/>
      <c r="G9" s="11"/>
      <c r="H9" s="11"/>
    </row>
    <row r="10" spans="5:8" x14ac:dyDescent="0.2">
      <c r="E10" s="26" t="s">
        <v>13</v>
      </c>
      <c r="F10" s="19"/>
      <c r="G10" s="19"/>
      <c r="H10" s="19"/>
    </row>
    <row r="11" spans="5:8" x14ac:dyDescent="0.2">
      <c r="E11" s="26" t="s">
        <v>14</v>
      </c>
      <c r="F11" s="11">
        <v>495000</v>
      </c>
      <c r="G11" s="11">
        <v>6270000</v>
      </c>
      <c r="H11" s="11">
        <v>7000000</v>
      </c>
    </row>
    <row r="12" spans="5:8" x14ac:dyDescent="0.2">
      <c r="E12" s="26" t="s">
        <v>15</v>
      </c>
      <c r="F12" s="19"/>
      <c r="G12" s="19"/>
      <c r="H12" s="19"/>
    </row>
    <row r="13" spans="5:8" x14ac:dyDescent="0.2">
      <c r="E13" s="26" t="s">
        <v>16</v>
      </c>
      <c r="F13" s="19"/>
      <c r="G13" s="19"/>
      <c r="H13" s="19"/>
    </row>
    <row r="14" spans="5:8" x14ac:dyDescent="0.2">
      <c r="E14" s="26" t="s">
        <v>17</v>
      </c>
      <c r="F14" s="19"/>
      <c r="G14" s="19"/>
      <c r="H14" s="19"/>
    </row>
    <row r="15" spans="5:8" x14ac:dyDescent="0.2">
      <c r="E15" s="26" t="s">
        <v>18</v>
      </c>
      <c r="F15" s="11"/>
      <c r="G15" s="11"/>
      <c r="H15" s="11"/>
    </row>
    <row r="16" spans="5:8" x14ac:dyDescent="0.2">
      <c r="E16" s="26" t="s">
        <v>19</v>
      </c>
      <c r="F16" s="11">
        <v>16000000</v>
      </c>
      <c r="G16" s="11">
        <v>21830000</v>
      </c>
      <c r="H16" s="11">
        <v>24000000</v>
      </c>
    </row>
    <row r="17" spans="5:8" x14ac:dyDescent="0.2">
      <c r="E17" s="26" t="s">
        <v>20</v>
      </c>
      <c r="F17" s="19"/>
      <c r="G17" s="19"/>
      <c r="H17" s="19"/>
    </row>
    <row r="18" spans="5:8" x14ac:dyDescent="0.2">
      <c r="E18" s="26" t="s">
        <v>21</v>
      </c>
      <c r="F18" s="11"/>
      <c r="G18" s="11"/>
      <c r="H18" s="11"/>
    </row>
    <row r="19" spans="5:8" x14ac:dyDescent="0.2">
      <c r="E19" s="26" t="s">
        <v>22</v>
      </c>
      <c r="F19" s="11"/>
      <c r="G19" s="11"/>
      <c r="H19" s="11"/>
    </row>
    <row r="20" spans="5:8" ht="16.5" x14ac:dyDescent="0.3">
      <c r="E20" s="23" t="s">
        <v>23</v>
      </c>
      <c r="F20" s="3">
        <f>SUM(F21:F29)</f>
        <v>9032000</v>
      </c>
      <c r="G20" s="3">
        <f>SUM(G21:G29)</f>
        <v>7800000</v>
      </c>
      <c r="H20" s="3">
        <f>SUM(H21:H29)</f>
        <v>3800000</v>
      </c>
    </row>
    <row r="21" spans="5:8" x14ac:dyDescent="0.2">
      <c r="E21" s="26" t="s">
        <v>24</v>
      </c>
      <c r="F21" s="19">
        <v>3800000</v>
      </c>
      <c r="G21" s="19">
        <v>3800000</v>
      </c>
      <c r="H21" s="19">
        <v>3800000</v>
      </c>
    </row>
    <row r="22" spans="5:8" x14ac:dyDescent="0.2">
      <c r="E22" s="26" t="s">
        <v>25</v>
      </c>
      <c r="F22" s="27"/>
      <c r="G22" s="27"/>
      <c r="H22" s="27"/>
    </row>
    <row r="23" spans="5:8" x14ac:dyDescent="0.2">
      <c r="E23" s="26" t="s">
        <v>26</v>
      </c>
      <c r="F23" s="11">
        <v>1232000</v>
      </c>
      <c r="G23" s="11"/>
      <c r="H23" s="11"/>
    </row>
    <row r="24" spans="5:8" x14ac:dyDescent="0.2">
      <c r="E24" s="26" t="s">
        <v>27</v>
      </c>
      <c r="F24" s="11"/>
      <c r="G24" s="11"/>
      <c r="H24" s="11"/>
    </row>
    <row r="25" spans="5:8" x14ac:dyDescent="0.2">
      <c r="E25" s="26" t="s">
        <v>28</v>
      </c>
      <c r="F25" s="19"/>
      <c r="G25" s="19"/>
      <c r="H25" s="19"/>
    </row>
    <row r="26" spans="5:8" x14ac:dyDescent="0.2">
      <c r="E26" s="26" t="s">
        <v>29</v>
      </c>
      <c r="F26" s="11">
        <v>4000000</v>
      </c>
      <c r="G26" s="11">
        <v>4000000</v>
      </c>
      <c r="H26" s="11"/>
    </row>
    <row r="27" spans="5:8" x14ac:dyDescent="0.2">
      <c r="E27" s="26" t="s">
        <v>30</v>
      </c>
      <c r="F27" s="11"/>
      <c r="G27" s="11"/>
      <c r="H27" s="11"/>
    </row>
    <row r="28" spans="5:8" x14ac:dyDescent="0.2">
      <c r="E28" s="26" t="s">
        <v>31</v>
      </c>
      <c r="F28" s="19"/>
      <c r="G28" s="19"/>
      <c r="H28" s="19"/>
    </row>
    <row r="29" spans="5:8" x14ac:dyDescent="0.2">
      <c r="E29" s="26" t="s">
        <v>32</v>
      </c>
      <c r="F29" s="11"/>
      <c r="G29" s="11"/>
      <c r="H29" s="11"/>
    </row>
    <row r="30" spans="5:8" ht="16.5" x14ac:dyDescent="0.3">
      <c r="E30" s="28" t="s">
        <v>33</v>
      </c>
      <c r="F30" s="18">
        <f>+F5+F6+F7+F20</f>
        <v>182216000</v>
      </c>
      <c r="G30" s="18">
        <f>+G5+G6+G7+G20</f>
        <v>189020000</v>
      </c>
      <c r="H30" s="18">
        <f>+H5+H6+H7+H20</f>
        <v>194768000</v>
      </c>
    </row>
    <row r="31" spans="5:8" ht="16.5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6.5" x14ac:dyDescent="0.3">
      <c r="E32" s="23" t="s">
        <v>35</v>
      </c>
      <c r="F32" s="3">
        <f>SUM(F33:F38)</f>
        <v>31508000</v>
      </c>
      <c r="G32" s="3">
        <f>SUM(G33:G38)</f>
        <v>7728000</v>
      </c>
      <c r="H32" s="3">
        <f>SUM(H33:H38)</f>
        <v>501000</v>
      </c>
    </row>
    <row r="33" spans="5:8" x14ac:dyDescent="0.2">
      <c r="E33" s="26" t="s">
        <v>18</v>
      </c>
      <c r="F33" s="11">
        <v>18000000</v>
      </c>
      <c r="G33" s="11">
        <v>1000000</v>
      </c>
      <c r="H33" s="11"/>
    </row>
    <row r="34" spans="5:8" x14ac:dyDescent="0.2">
      <c r="E34" s="26" t="s">
        <v>36</v>
      </c>
      <c r="F34" s="11">
        <v>13508000</v>
      </c>
      <c r="G34" s="11">
        <v>6728000</v>
      </c>
      <c r="H34" s="11">
        <v>501000</v>
      </c>
    </row>
    <row r="35" spans="5:8" x14ac:dyDescent="0.2">
      <c r="E35" s="26" t="s">
        <v>37</v>
      </c>
      <c r="F35" s="11"/>
      <c r="G35" s="11"/>
      <c r="H35" s="11"/>
    </row>
    <row r="36" spans="5:8" x14ac:dyDescent="0.2">
      <c r="E36" s="26" t="s">
        <v>38</v>
      </c>
      <c r="F36" s="11"/>
      <c r="G36" s="11"/>
      <c r="H36" s="11"/>
    </row>
    <row r="37" spans="5:8" x14ac:dyDescent="0.2">
      <c r="E37" s="26" t="s">
        <v>19</v>
      </c>
      <c r="F37" s="11"/>
      <c r="G37" s="11"/>
      <c r="H37" s="11"/>
    </row>
    <row r="38" spans="5:8" x14ac:dyDescent="0.2">
      <c r="E38" s="26" t="s">
        <v>11</v>
      </c>
      <c r="F38" s="11"/>
      <c r="G38" s="11"/>
      <c r="H38" s="11"/>
    </row>
    <row r="39" spans="5:8" ht="16.5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x14ac:dyDescent="0.2">
      <c r="E40" s="26" t="s">
        <v>25</v>
      </c>
      <c r="F40" s="19"/>
      <c r="G40" s="19"/>
      <c r="H40" s="19"/>
    </row>
    <row r="41" spans="5:8" ht="16.5" x14ac:dyDescent="0.3">
      <c r="E41" s="29" t="s">
        <v>39</v>
      </c>
      <c r="F41" s="30">
        <f>+F32+F39</f>
        <v>31508000</v>
      </c>
      <c r="G41" s="30">
        <f>+G32+G39</f>
        <v>7728000</v>
      </c>
      <c r="H41" s="30">
        <f>+H32+H39</f>
        <v>501000</v>
      </c>
    </row>
    <row r="42" spans="5:8" ht="16.5" x14ac:dyDescent="0.3">
      <c r="E42" s="29" t="s">
        <v>40</v>
      </c>
      <c r="F42" s="30">
        <f>+F30+F41</f>
        <v>213724000</v>
      </c>
      <c r="G42" s="30">
        <f>+G30+G41</f>
        <v>196748000</v>
      </c>
      <c r="H42" s="30">
        <f>+H30+H41</f>
        <v>195269000</v>
      </c>
    </row>
    <row r="43" spans="5:8" x14ac:dyDescent="0.2">
      <c r="F43" s="21"/>
      <c r="G43" s="21"/>
      <c r="H43" s="21"/>
    </row>
    <row r="44" spans="5:8" hidden="1" x14ac:dyDescent="0.2">
      <c r="E44" s="2" t="s">
        <v>80</v>
      </c>
      <c r="F44" s="3"/>
      <c r="G44" s="3"/>
      <c r="H44" s="3"/>
    </row>
    <row r="45" spans="5:8" hidden="1" x14ac:dyDescent="0.2">
      <c r="E45" s="2" t="s">
        <v>81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5:8" hidden="1" x14ac:dyDescent="0.2">
      <c r="E46" s="5" t="s">
        <v>82</v>
      </c>
      <c r="F46" s="3"/>
      <c r="G46" s="3"/>
      <c r="H46" s="3"/>
    </row>
    <row r="47" spans="5:8" hidden="1" x14ac:dyDescent="0.2">
      <c r="E47" s="2"/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hidden="1" x14ac:dyDescent="0.2">
      <c r="E48" s="6"/>
      <c r="F48" s="7"/>
      <c r="G48" s="8"/>
      <c r="H48" s="9"/>
    </row>
    <row r="49" spans="5:8" hidden="1" x14ac:dyDescent="0.2">
      <c r="E49" s="6"/>
      <c r="F49" s="10"/>
      <c r="G49" s="11"/>
      <c r="H49" s="12"/>
    </row>
    <row r="50" spans="5:8" hidden="1" x14ac:dyDescent="0.2">
      <c r="E50" s="6"/>
      <c r="F50" s="10"/>
      <c r="G50" s="11"/>
      <c r="H50" s="12"/>
    </row>
    <row r="51" spans="5:8" hidden="1" x14ac:dyDescent="0.2">
      <c r="E51" s="6"/>
      <c r="F51" s="13"/>
      <c r="G51" s="14"/>
      <c r="H51" s="15"/>
    </row>
    <row r="52" spans="5:8" hidden="1" x14ac:dyDescent="0.2">
      <c r="F52" s="16"/>
      <c r="G52" s="16"/>
      <c r="H52" s="16"/>
    </row>
    <row r="53" spans="5:8" hidden="1" x14ac:dyDescent="0.2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">
      <c r="E54" s="6"/>
      <c r="F54" s="7"/>
      <c r="G54" s="8"/>
      <c r="H54" s="9"/>
    </row>
    <row r="55" spans="5:8" hidden="1" x14ac:dyDescent="0.2">
      <c r="E55" s="6"/>
      <c r="F55" s="10"/>
      <c r="G55" s="11"/>
      <c r="H55" s="12"/>
    </row>
    <row r="56" spans="5:8" hidden="1" x14ac:dyDescent="0.2">
      <c r="E56" s="6"/>
      <c r="F56" s="10"/>
      <c r="G56" s="11"/>
      <c r="H56" s="12"/>
    </row>
    <row r="57" spans="5:8" hidden="1" x14ac:dyDescent="0.2">
      <c r="E57" s="6"/>
      <c r="F57" s="13"/>
      <c r="G57" s="14"/>
      <c r="H57" s="15"/>
    </row>
    <row r="58" spans="5:8" hidden="1" x14ac:dyDescent="0.2">
      <c r="F58" s="16"/>
      <c r="G58" s="16"/>
      <c r="H58" s="16"/>
    </row>
    <row r="59" spans="5:8" hidden="1" x14ac:dyDescent="0.2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">
      <c r="E60" s="6"/>
      <c r="F60" s="7"/>
      <c r="G60" s="8"/>
      <c r="H60" s="9"/>
    </row>
    <row r="61" spans="5:8" hidden="1" x14ac:dyDescent="0.2">
      <c r="E61" s="6"/>
      <c r="F61" s="10"/>
      <c r="G61" s="11"/>
      <c r="H61" s="12"/>
    </row>
    <row r="62" spans="5:8" hidden="1" x14ac:dyDescent="0.2">
      <c r="E62" s="6"/>
      <c r="F62" s="10"/>
      <c r="G62" s="11"/>
      <c r="H62" s="12"/>
    </row>
    <row r="63" spans="5:8" hidden="1" x14ac:dyDescent="0.2">
      <c r="E63" s="6"/>
      <c r="F63" s="13"/>
      <c r="G63" s="14"/>
      <c r="H63" s="15"/>
    </row>
    <row r="64" spans="5:8" hidden="1" x14ac:dyDescent="0.2">
      <c r="F64" s="16"/>
      <c r="G64" s="16"/>
      <c r="H64" s="16"/>
    </row>
    <row r="65" spans="5:8" hidden="1" x14ac:dyDescent="0.2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">
      <c r="E66" s="6"/>
      <c r="F66" s="7"/>
      <c r="G66" s="8"/>
      <c r="H66" s="9"/>
    </row>
    <row r="67" spans="5:8" hidden="1" x14ac:dyDescent="0.2">
      <c r="E67" s="6"/>
      <c r="F67" s="10"/>
      <c r="G67" s="11"/>
      <c r="H67" s="12"/>
    </row>
    <row r="68" spans="5:8" hidden="1" x14ac:dyDescent="0.2">
      <c r="E68" s="6"/>
      <c r="F68" s="10"/>
      <c r="G68" s="11"/>
      <c r="H68" s="12"/>
    </row>
    <row r="69" spans="5:8" hidden="1" x14ac:dyDescent="0.2">
      <c r="E69" s="6"/>
      <c r="F69" s="13"/>
      <c r="G69" s="14"/>
      <c r="H69" s="15"/>
    </row>
    <row r="70" spans="5:8" hidden="1" x14ac:dyDescent="0.2">
      <c r="F70" s="16"/>
      <c r="G70" s="16"/>
      <c r="H70" s="16"/>
    </row>
    <row r="71" spans="5:8" hidden="1" x14ac:dyDescent="0.2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">
      <c r="E72" s="6"/>
      <c r="F72" s="7"/>
      <c r="G72" s="8"/>
      <c r="H72" s="9"/>
    </row>
    <row r="73" spans="5:8" hidden="1" x14ac:dyDescent="0.2">
      <c r="E73" s="6"/>
      <c r="F73" s="10"/>
      <c r="G73" s="11"/>
      <c r="H73" s="12"/>
    </row>
    <row r="74" spans="5:8" hidden="1" x14ac:dyDescent="0.2">
      <c r="E74" s="6"/>
      <c r="F74" s="10"/>
      <c r="G74" s="11"/>
      <c r="H74" s="12"/>
    </row>
    <row r="75" spans="5:8" hidden="1" x14ac:dyDescent="0.2">
      <c r="E75" s="6"/>
      <c r="F75" s="13"/>
      <c r="G75" s="14"/>
      <c r="H75" s="15"/>
    </row>
    <row r="76" spans="5:8" hidden="1" x14ac:dyDescent="0.2">
      <c r="F76" s="16"/>
      <c r="G76" s="16"/>
      <c r="H76" s="16"/>
    </row>
    <row r="77" spans="5:8" hidden="1" x14ac:dyDescent="0.2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">
      <c r="E78" s="6"/>
      <c r="F78" s="7"/>
      <c r="G78" s="8"/>
      <c r="H78" s="9"/>
    </row>
    <row r="79" spans="5:8" hidden="1" x14ac:dyDescent="0.2">
      <c r="E79" s="6"/>
      <c r="F79" s="10"/>
      <c r="G79" s="11"/>
      <c r="H79" s="12"/>
    </row>
    <row r="80" spans="5:8" hidden="1" x14ac:dyDescent="0.2">
      <c r="E80" s="6"/>
      <c r="F80" s="10"/>
      <c r="G80" s="11"/>
      <c r="H80" s="12"/>
    </row>
    <row r="81" spans="5:8" hidden="1" x14ac:dyDescent="0.2">
      <c r="E81" s="6"/>
      <c r="F81" s="13"/>
      <c r="G81" s="14"/>
      <c r="H81" s="15"/>
    </row>
    <row r="82" spans="5:8" hidden="1" x14ac:dyDescent="0.2">
      <c r="F82" s="16"/>
      <c r="G82" s="16"/>
      <c r="H82" s="16"/>
    </row>
    <row r="83" spans="5:8" hidden="1" x14ac:dyDescent="0.2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">
      <c r="E84" s="6"/>
      <c r="F84" s="7"/>
      <c r="G84" s="8"/>
      <c r="H84" s="9"/>
    </row>
    <row r="85" spans="5:8" hidden="1" x14ac:dyDescent="0.2">
      <c r="E85" s="6"/>
      <c r="F85" s="10"/>
      <c r="G85" s="11"/>
      <c r="H85" s="12"/>
    </row>
    <row r="86" spans="5:8" hidden="1" x14ac:dyDescent="0.2">
      <c r="E86" s="6"/>
      <c r="F86" s="10"/>
      <c r="G86" s="11"/>
      <c r="H86" s="12"/>
    </row>
    <row r="87" spans="5:8" hidden="1" x14ac:dyDescent="0.2">
      <c r="E87" s="6"/>
      <c r="F87" s="13"/>
      <c r="G87" s="14"/>
      <c r="H87" s="15"/>
    </row>
    <row r="88" spans="5:8" hidden="1" x14ac:dyDescent="0.2">
      <c r="F88" s="16"/>
      <c r="G88" s="16"/>
      <c r="H88" s="16"/>
    </row>
    <row r="89" spans="5:8" hidden="1" x14ac:dyDescent="0.2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">
      <c r="E90" s="6"/>
      <c r="F90" s="7"/>
      <c r="G90" s="8"/>
      <c r="H90" s="9"/>
    </row>
    <row r="91" spans="5:8" hidden="1" x14ac:dyDescent="0.2">
      <c r="E91" s="6"/>
      <c r="F91" s="10"/>
      <c r="G91" s="11"/>
      <c r="H91" s="12"/>
    </row>
    <row r="92" spans="5:8" hidden="1" x14ac:dyDescent="0.2">
      <c r="E92" s="6"/>
      <c r="F92" s="10"/>
      <c r="G92" s="11"/>
      <c r="H92" s="12"/>
    </row>
    <row r="93" spans="5:8" hidden="1" x14ac:dyDescent="0.2">
      <c r="E93" s="6"/>
      <c r="F93" s="13"/>
      <c r="G93" s="14"/>
      <c r="H93" s="15"/>
    </row>
    <row r="94" spans="5:8" hidden="1" x14ac:dyDescent="0.2">
      <c r="F94" s="16"/>
      <c r="G94" s="16"/>
      <c r="H94" s="16"/>
    </row>
    <row r="95" spans="5:8" hidden="1" x14ac:dyDescent="0.2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">
      <c r="E96" s="6"/>
      <c r="F96" s="7"/>
      <c r="G96" s="8"/>
      <c r="H96" s="9"/>
    </row>
    <row r="97" spans="5:8" hidden="1" x14ac:dyDescent="0.2">
      <c r="E97" s="6"/>
      <c r="F97" s="10"/>
      <c r="G97" s="11"/>
      <c r="H97" s="12"/>
    </row>
    <row r="98" spans="5:8" hidden="1" x14ac:dyDescent="0.2">
      <c r="E98" s="6"/>
      <c r="F98" s="10"/>
      <c r="G98" s="11"/>
      <c r="H98" s="12"/>
    </row>
    <row r="99" spans="5:8" hidden="1" x14ac:dyDescent="0.2">
      <c r="E99" s="6"/>
      <c r="F99" s="13"/>
      <c r="G99" s="14"/>
      <c r="H99" s="15"/>
    </row>
    <row r="100" spans="5:8" hidden="1" x14ac:dyDescent="0.2">
      <c r="F100" s="16"/>
      <c r="G100" s="16"/>
      <c r="H100" s="16"/>
    </row>
    <row r="101" spans="5:8" hidden="1" x14ac:dyDescent="0.2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">
      <c r="E102" s="6"/>
      <c r="F102" s="7"/>
      <c r="G102" s="8"/>
      <c r="H102" s="9"/>
    </row>
    <row r="103" spans="5:8" hidden="1" x14ac:dyDescent="0.2">
      <c r="E103" s="6"/>
      <c r="F103" s="10"/>
      <c r="G103" s="11"/>
      <c r="H103" s="12"/>
    </row>
    <row r="104" spans="5:8" hidden="1" x14ac:dyDescent="0.2">
      <c r="E104" s="6"/>
      <c r="F104" s="10"/>
      <c r="G104" s="11"/>
      <c r="H104" s="12"/>
    </row>
    <row r="105" spans="5:8" hidden="1" x14ac:dyDescent="0.2">
      <c r="E105" s="6"/>
      <c r="F105" s="13"/>
      <c r="G105" s="14"/>
      <c r="H105" s="15"/>
    </row>
    <row r="106" spans="5:8" hidden="1" x14ac:dyDescent="0.2">
      <c r="F106" s="16"/>
      <c r="G106" s="16"/>
      <c r="H106" s="16"/>
    </row>
    <row r="107" spans="5:8" hidden="1" x14ac:dyDescent="0.2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">
      <c r="E108" s="6"/>
      <c r="F108" s="7"/>
      <c r="G108" s="8"/>
      <c r="H108" s="9"/>
    </row>
    <row r="109" spans="5:8" hidden="1" x14ac:dyDescent="0.2">
      <c r="E109" s="6"/>
      <c r="F109" s="10"/>
      <c r="G109" s="11"/>
      <c r="H109" s="12"/>
    </row>
    <row r="110" spans="5:8" hidden="1" x14ac:dyDescent="0.2">
      <c r="E110" s="6"/>
      <c r="F110" s="10"/>
      <c r="G110" s="11"/>
      <c r="H110" s="12"/>
    </row>
    <row r="111" spans="5:8" hidden="1" x14ac:dyDescent="0.2">
      <c r="E111" s="6"/>
      <c r="F111" s="13"/>
      <c r="G111" s="14"/>
      <c r="H111" s="15"/>
    </row>
    <row r="112" spans="5:8" hidden="1" x14ac:dyDescent="0.2">
      <c r="F112" s="16"/>
      <c r="G112" s="16"/>
      <c r="H112" s="16"/>
    </row>
    <row r="113" spans="5:8" hidden="1" x14ac:dyDescent="0.2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">
      <c r="E114" s="6"/>
      <c r="F114" s="7"/>
      <c r="G114" s="8"/>
      <c r="H114" s="9"/>
    </row>
    <row r="115" spans="5:8" hidden="1" x14ac:dyDescent="0.2">
      <c r="E115" s="6"/>
      <c r="F115" s="10"/>
      <c r="G115" s="11"/>
      <c r="H115" s="12"/>
    </row>
    <row r="116" spans="5:8" hidden="1" x14ac:dyDescent="0.2">
      <c r="E116" s="6"/>
      <c r="F116" s="10"/>
      <c r="G116" s="11"/>
      <c r="H116" s="12"/>
    </row>
    <row r="117" spans="5:8" hidden="1" x14ac:dyDescent="0.2">
      <c r="E117" s="6"/>
      <c r="F117" s="13"/>
      <c r="G117" s="14"/>
      <c r="H117" s="15"/>
    </row>
    <row r="118" spans="5:8" hidden="1" x14ac:dyDescent="0.2">
      <c r="E118" s="17" t="s">
        <v>83</v>
      </c>
      <c r="F118" s="18">
        <f>SUM(F45)</f>
        <v>0</v>
      </c>
      <c r="G118" s="18">
        <f>SUM(G45)</f>
        <v>0</v>
      </c>
      <c r="H118" s="18">
        <f>SUM(H45)</f>
        <v>0</v>
      </c>
    </row>
    <row r="119" spans="5:8" hidden="1" x14ac:dyDescent="0.2">
      <c r="F119" s="21"/>
      <c r="G119" s="21"/>
      <c r="H119" s="21"/>
    </row>
    <row r="120" spans="5:8" x14ac:dyDescent="0.2">
      <c r="F120" s="21"/>
      <c r="G120" s="21"/>
      <c r="H120" s="21"/>
    </row>
    <row r="121" spans="5:8" x14ac:dyDescent="0.2">
      <c r="F121" s="21"/>
      <c r="G121" s="21"/>
      <c r="H121" s="21"/>
    </row>
    <row r="122" spans="5:8" x14ac:dyDescent="0.2">
      <c r="F122" s="21"/>
      <c r="G122" s="21"/>
      <c r="H122" s="21"/>
    </row>
    <row r="123" spans="5:8" x14ac:dyDescent="0.2">
      <c r="F123" s="21"/>
      <c r="G123" s="21"/>
      <c r="H123" s="21"/>
    </row>
    <row r="124" spans="5:8" x14ac:dyDescent="0.2">
      <c r="F124" s="21"/>
      <c r="G124" s="21"/>
      <c r="H124" s="21"/>
    </row>
    <row r="125" spans="5:8" x14ac:dyDescent="0.2">
      <c r="F125" s="21"/>
      <c r="G125" s="21"/>
      <c r="H125" s="21"/>
    </row>
    <row r="126" spans="5:8" x14ac:dyDescent="0.2">
      <c r="F126" s="21"/>
      <c r="G126" s="21"/>
      <c r="H126" s="21"/>
    </row>
    <row r="127" spans="5:8" x14ac:dyDescent="0.2">
      <c r="F127" s="21"/>
      <c r="G127" s="21"/>
      <c r="H127" s="21"/>
    </row>
    <row r="128" spans="5:8" x14ac:dyDescent="0.2">
      <c r="F128" s="21"/>
      <c r="G128" s="21"/>
      <c r="H128" s="21"/>
    </row>
    <row r="129" spans="6:8" x14ac:dyDescent="0.2">
      <c r="F129" s="21"/>
      <c r="G129" s="21"/>
      <c r="H129" s="21"/>
    </row>
    <row r="130" spans="6:8" x14ac:dyDescent="0.2">
      <c r="F130" s="21"/>
      <c r="G130" s="21"/>
      <c r="H130" s="21"/>
    </row>
    <row r="131" spans="6:8" x14ac:dyDescent="0.2">
      <c r="F131" s="21"/>
      <c r="G131" s="21"/>
      <c r="H131" s="21"/>
    </row>
    <row r="132" spans="6:8" x14ac:dyDescent="0.2">
      <c r="F132" s="21"/>
      <c r="G132" s="21"/>
      <c r="H132" s="21"/>
    </row>
    <row r="133" spans="6:8" x14ac:dyDescent="0.2">
      <c r="F133" s="21"/>
      <c r="G133" s="21"/>
      <c r="H133" s="21"/>
    </row>
    <row r="134" spans="6:8" x14ac:dyDescent="0.2">
      <c r="F134" s="21"/>
      <c r="G134" s="21"/>
      <c r="H134" s="21"/>
    </row>
    <row r="135" spans="6:8" x14ac:dyDescent="0.2">
      <c r="F135" s="21"/>
      <c r="G135" s="21"/>
      <c r="H135" s="21"/>
    </row>
    <row r="136" spans="6:8" x14ac:dyDescent="0.2">
      <c r="F136" s="21"/>
      <c r="G136" s="21"/>
      <c r="H136" s="21"/>
    </row>
    <row r="137" spans="6:8" x14ac:dyDescent="0.2">
      <c r="F137" s="21"/>
      <c r="G137" s="21"/>
      <c r="H137" s="21"/>
    </row>
    <row r="138" spans="6:8" x14ac:dyDescent="0.2">
      <c r="F138" s="21"/>
      <c r="G138" s="21"/>
      <c r="H138" s="21"/>
    </row>
    <row r="139" spans="6:8" x14ac:dyDescent="0.2">
      <c r="F139" s="21"/>
      <c r="G139" s="21"/>
      <c r="H139" s="21"/>
    </row>
    <row r="140" spans="6:8" x14ac:dyDescent="0.2">
      <c r="F140" s="21"/>
      <c r="G140" s="21"/>
      <c r="H140" s="21"/>
    </row>
    <row r="141" spans="6:8" x14ac:dyDescent="0.2">
      <c r="F141" s="21"/>
      <c r="G141" s="21"/>
      <c r="H141" s="21"/>
    </row>
    <row r="142" spans="6:8" x14ac:dyDescent="0.2">
      <c r="F142" s="21"/>
      <c r="G142" s="21"/>
      <c r="H142" s="21"/>
    </row>
    <row r="143" spans="6:8" x14ac:dyDescent="0.2">
      <c r="F143" s="21"/>
      <c r="G143" s="21"/>
      <c r="H143" s="21"/>
    </row>
    <row r="144" spans="6:8" x14ac:dyDescent="0.2">
      <c r="F144" s="21"/>
      <c r="G144" s="21"/>
      <c r="H144" s="21"/>
    </row>
    <row r="145" spans="6:8" x14ac:dyDescent="0.2">
      <c r="F145" s="21"/>
      <c r="G145" s="21"/>
      <c r="H145" s="21"/>
    </row>
    <row r="146" spans="6:8" x14ac:dyDescent="0.2">
      <c r="F146" s="21"/>
      <c r="G146" s="21"/>
      <c r="H146" s="21"/>
    </row>
    <row r="147" spans="6:8" x14ac:dyDescent="0.2">
      <c r="F147" s="21"/>
      <c r="G147" s="21"/>
      <c r="H147" s="21"/>
    </row>
    <row r="148" spans="6:8" x14ac:dyDescent="0.2">
      <c r="F148" s="21"/>
      <c r="G148" s="21"/>
      <c r="H148" s="21"/>
    </row>
    <row r="149" spans="6:8" x14ac:dyDescent="0.2">
      <c r="F149" s="21"/>
      <c r="G149" s="21"/>
      <c r="H149" s="21"/>
    </row>
    <row r="150" spans="6:8" x14ac:dyDescent="0.2">
      <c r="F150" s="21"/>
      <c r="G150" s="21"/>
      <c r="H150" s="21"/>
    </row>
    <row r="151" spans="6:8" x14ac:dyDescent="0.2">
      <c r="F151" s="21"/>
      <c r="G151" s="21"/>
      <c r="H151" s="21"/>
    </row>
    <row r="152" spans="6:8" x14ac:dyDescent="0.2">
      <c r="F152" s="21"/>
      <c r="G152" s="21"/>
      <c r="H152" s="21"/>
    </row>
    <row r="153" spans="6:8" x14ac:dyDescent="0.2">
      <c r="F153" s="21"/>
      <c r="G153" s="21"/>
      <c r="H153" s="21"/>
    </row>
    <row r="154" spans="6:8" x14ac:dyDescent="0.2">
      <c r="F154" s="21"/>
      <c r="G154" s="21"/>
      <c r="H154" s="21"/>
    </row>
    <row r="155" spans="6:8" x14ac:dyDescent="0.2">
      <c r="F155" s="21"/>
      <c r="G155" s="21"/>
      <c r="H155" s="21"/>
    </row>
    <row r="156" spans="6:8" x14ac:dyDescent="0.2">
      <c r="F156" s="21"/>
      <c r="G156" s="21"/>
      <c r="H156" s="21"/>
    </row>
    <row r="157" spans="6:8" x14ac:dyDescent="0.2">
      <c r="F157" s="21"/>
      <c r="G157" s="21"/>
      <c r="H157" s="21"/>
    </row>
    <row r="158" spans="6:8" x14ac:dyDescent="0.2">
      <c r="F158" s="21"/>
      <c r="G158" s="21"/>
      <c r="H158" s="21"/>
    </row>
    <row r="159" spans="6:8" x14ac:dyDescent="0.2">
      <c r="F159" s="21"/>
      <c r="G159" s="21"/>
      <c r="H159" s="21"/>
    </row>
    <row r="160" spans="6:8" x14ac:dyDescent="0.2">
      <c r="F160" s="21"/>
      <c r="G160" s="21"/>
      <c r="H160" s="21"/>
    </row>
    <row r="161" spans="6:8" x14ac:dyDescent="0.2">
      <c r="F161" s="21"/>
      <c r="G161" s="21"/>
      <c r="H161" s="21"/>
    </row>
    <row r="162" spans="6:8" x14ac:dyDescent="0.2">
      <c r="F162" s="21"/>
      <c r="G162" s="21"/>
      <c r="H162" s="21"/>
    </row>
    <row r="163" spans="6:8" x14ac:dyDescent="0.2">
      <c r="F163" s="21"/>
      <c r="G163" s="21"/>
      <c r="H163" s="21"/>
    </row>
    <row r="164" spans="6:8" x14ac:dyDescent="0.2">
      <c r="F164" s="21"/>
      <c r="G164" s="21"/>
      <c r="H164" s="21"/>
    </row>
    <row r="165" spans="6:8" x14ac:dyDescent="0.2">
      <c r="F165" s="21"/>
      <c r="G165" s="21"/>
      <c r="H165" s="21"/>
    </row>
    <row r="166" spans="6:8" x14ac:dyDescent="0.2">
      <c r="F166" s="21"/>
      <c r="G166" s="21"/>
      <c r="H166" s="21"/>
    </row>
    <row r="167" spans="6:8" x14ac:dyDescent="0.2">
      <c r="F167" s="21"/>
      <c r="G167" s="21"/>
      <c r="H167" s="21"/>
    </row>
    <row r="168" spans="6:8" x14ac:dyDescent="0.2">
      <c r="F168" s="21"/>
      <c r="G168" s="21"/>
      <c r="H168" s="21"/>
    </row>
    <row r="169" spans="6:8" x14ac:dyDescent="0.2">
      <c r="F169" s="21"/>
      <c r="G169" s="21"/>
      <c r="H169" s="21"/>
    </row>
    <row r="170" spans="6:8" x14ac:dyDescent="0.2">
      <c r="F170" s="21"/>
      <c r="G170" s="21"/>
      <c r="H170" s="21"/>
    </row>
    <row r="171" spans="6:8" x14ac:dyDescent="0.2">
      <c r="F171" s="21"/>
      <c r="G171" s="21"/>
      <c r="H171" s="21"/>
    </row>
    <row r="172" spans="6:8" x14ac:dyDescent="0.2">
      <c r="F172" s="21"/>
      <c r="G172" s="21"/>
      <c r="H172" s="21"/>
    </row>
    <row r="173" spans="6:8" x14ac:dyDescent="0.2">
      <c r="F173" s="21"/>
      <c r="G173" s="21"/>
      <c r="H173" s="21"/>
    </row>
    <row r="174" spans="6:8" x14ac:dyDescent="0.2">
      <c r="F174" s="21"/>
      <c r="G174" s="21"/>
      <c r="H174" s="21"/>
    </row>
    <row r="175" spans="6:8" x14ac:dyDescent="0.2">
      <c r="F175" s="21"/>
      <c r="G175" s="21"/>
      <c r="H175" s="21"/>
    </row>
    <row r="176" spans="6:8" x14ac:dyDescent="0.2">
      <c r="F176" s="21"/>
      <c r="G176" s="21"/>
      <c r="H176" s="21"/>
    </row>
    <row r="177" spans="6:8" x14ac:dyDescent="0.2">
      <c r="F177" s="21"/>
      <c r="G177" s="21"/>
      <c r="H177" s="21"/>
    </row>
    <row r="178" spans="6:8" x14ac:dyDescent="0.2">
      <c r="F178" s="21"/>
      <c r="G178" s="21"/>
      <c r="H178" s="21"/>
    </row>
    <row r="179" spans="6:8" x14ac:dyDescent="0.2">
      <c r="F179" s="21"/>
      <c r="G179" s="21"/>
      <c r="H179" s="21"/>
    </row>
    <row r="180" spans="6:8" x14ac:dyDescent="0.2">
      <c r="F180" s="21"/>
      <c r="G180" s="21"/>
      <c r="H180" s="21"/>
    </row>
    <row r="181" spans="6:8" x14ac:dyDescent="0.2">
      <c r="F181" s="21"/>
      <c r="G181" s="21"/>
      <c r="H181" s="21"/>
    </row>
    <row r="182" spans="6:8" x14ac:dyDescent="0.2">
      <c r="F182" s="21"/>
      <c r="G182" s="21"/>
      <c r="H182" s="21"/>
    </row>
    <row r="183" spans="6:8" x14ac:dyDescent="0.2">
      <c r="F183" s="21"/>
      <c r="G183" s="21"/>
      <c r="H183" s="21"/>
    </row>
    <row r="184" spans="6:8" x14ac:dyDescent="0.2">
      <c r="F184" s="21"/>
      <c r="G184" s="21"/>
      <c r="H184" s="21"/>
    </row>
    <row r="185" spans="6:8" x14ac:dyDescent="0.2">
      <c r="F185" s="21"/>
      <c r="G185" s="21"/>
      <c r="H185" s="21"/>
    </row>
    <row r="186" spans="6:8" x14ac:dyDescent="0.2">
      <c r="F186" s="21"/>
      <c r="G186" s="21"/>
      <c r="H186" s="21"/>
    </row>
    <row r="187" spans="6:8" x14ac:dyDescent="0.2">
      <c r="F187" s="21"/>
      <c r="G187" s="21"/>
      <c r="H187" s="21"/>
    </row>
    <row r="188" spans="6:8" x14ac:dyDescent="0.2">
      <c r="F188" s="21"/>
      <c r="G188" s="21"/>
      <c r="H188" s="21"/>
    </row>
    <row r="189" spans="6:8" x14ac:dyDescent="0.2">
      <c r="F189" s="21"/>
      <c r="G189" s="21"/>
      <c r="H189" s="21"/>
    </row>
    <row r="190" spans="6:8" x14ac:dyDescent="0.2">
      <c r="F190" s="21"/>
      <c r="G190" s="21"/>
      <c r="H190" s="21"/>
    </row>
    <row r="191" spans="6:8" x14ac:dyDescent="0.2">
      <c r="F191" s="21"/>
      <c r="G191" s="21"/>
      <c r="H191" s="21"/>
    </row>
    <row r="192" spans="6:8" x14ac:dyDescent="0.2">
      <c r="F192" s="21"/>
      <c r="G192" s="21"/>
      <c r="H192" s="21"/>
    </row>
    <row r="193" spans="6:8" x14ac:dyDescent="0.2">
      <c r="F193" s="21"/>
      <c r="G193" s="21"/>
      <c r="H193" s="21"/>
    </row>
    <row r="194" spans="6:8" x14ac:dyDescent="0.2">
      <c r="F194" s="21"/>
      <c r="G194" s="21"/>
      <c r="H194" s="21"/>
    </row>
    <row r="195" spans="6:8" x14ac:dyDescent="0.2">
      <c r="F195" s="21"/>
      <c r="G195" s="21"/>
      <c r="H195" s="21"/>
    </row>
    <row r="196" spans="6:8" x14ac:dyDescent="0.2">
      <c r="F196" s="21"/>
      <c r="G196" s="21"/>
      <c r="H196" s="21"/>
    </row>
    <row r="197" spans="6:8" x14ac:dyDescent="0.2">
      <c r="F197" s="21"/>
      <c r="G197" s="21"/>
      <c r="H197" s="21"/>
    </row>
    <row r="198" spans="6:8" x14ac:dyDescent="0.2">
      <c r="F198" s="21"/>
      <c r="G198" s="21"/>
      <c r="H198" s="21"/>
    </row>
    <row r="199" spans="6:8" x14ac:dyDescent="0.2">
      <c r="F199" s="21"/>
      <c r="G199" s="21"/>
      <c r="H199" s="21"/>
    </row>
    <row r="200" spans="6:8" x14ac:dyDescent="0.2">
      <c r="F200" s="21"/>
      <c r="G200" s="21"/>
      <c r="H200" s="21"/>
    </row>
    <row r="201" spans="6:8" x14ac:dyDescent="0.2">
      <c r="F201" s="21"/>
      <c r="G201" s="21"/>
      <c r="H201" s="21"/>
    </row>
    <row r="202" spans="6:8" x14ac:dyDescent="0.2">
      <c r="F202" s="21"/>
      <c r="G202" s="21"/>
      <c r="H202" s="21"/>
    </row>
    <row r="203" spans="6:8" x14ac:dyDescent="0.2">
      <c r="F203" s="21"/>
      <c r="G203" s="21"/>
      <c r="H203" s="21"/>
    </row>
    <row r="204" spans="6:8" x14ac:dyDescent="0.2">
      <c r="F204" s="21"/>
      <c r="G204" s="21"/>
      <c r="H204" s="21"/>
    </row>
    <row r="205" spans="6:8" x14ac:dyDescent="0.2">
      <c r="F205" s="21"/>
      <c r="G205" s="21"/>
      <c r="H205" s="21"/>
    </row>
    <row r="206" spans="6:8" x14ac:dyDescent="0.2">
      <c r="F206" s="21"/>
      <c r="G206" s="21"/>
      <c r="H206" s="21"/>
    </row>
    <row r="207" spans="6:8" x14ac:dyDescent="0.2">
      <c r="F207" s="21"/>
      <c r="G207" s="21"/>
      <c r="H207" s="21"/>
    </row>
    <row r="208" spans="6:8" x14ac:dyDescent="0.2">
      <c r="F208" s="21"/>
      <c r="G208" s="21"/>
      <c r="H208" s="21"/>
    </row>
    <row r="209" spans="6:8" x14ac:dyDescent="0.2">
      <c r="F209" s="21"/>
      <c r="G209" s="21"/>
      <c r="H209" s="21"/>
    </row>
    <row r="210" spans="6:8" x14ac:dyDescent="0.2">
      <c r="F210" s="21"/>
      <c r="G210" s="21"/>
      <c r="H210" s="21"/>
    </row>
    <row r="211" spans="6:8" x14ac:dyDescent="0.2">
      <c r="F211" s="21"/>
      <c r="G211" s="21"/>
      <c r="H211" s="21"/>
    </row>
    <row r="212" spans="6:8" x14ac:dyDescent="0.2">
      <c r="F212" s="21"/>
      <c r="G212" s="21"/>
      <c r="H212" s="21"/>
    </row>
    <row r="213" spans="6:8" x14ac:dyDescent="0.2">
      <c r="F213" s="21"/>
      <c r="G213" s="21"/>
      <c r="H213" s="21"/>
    </row>
    <row r="214" spans="6:8" x14ac:dyDescent="0.2">
      <c r="F214" s="21"/>
      <c r="G214" s="21"/>
      <c r="H214" s="21"/>
    </row>
    <row r="215" spans="6:8" x14ac:dyDescent="0.2">
      <c r="F215" s="21"/>
      <c r="G215" s="21"/>
      <c r="H215" s="21"/>
    </row>
    <row r="216" spans="6:8" x14ac:dyDescent="0.2">
      <c r="F216" s="21"/>
      <c r="G216" s="21"/>
      <c r="H216" s="21"/>
    </row>
    <row r="217" spans="6:8" x14ac:dyDescent="0.2">
      <c r="F217" s="21"/>
      <c r="G217" s="21"/>
      <c r="H217" s="21"/>
    </row>
    <row r="218" spans="6:8" x14ac:dyDescent="0.2">
      <c r="F218" s="21"/>
      <c r="G218" s="21"/>
      <c r="H218" s="21"/>
    </row>
    <row r="219" spans="6:8" x14ac:dyDescent="0.2">
      <c r="F219" s="21"/>
      <c r="G219" s="21"/>
      <c r="H219" s="21"/>
    </row>
    <row r="220" spans="6:8" x14ac:dyDescent="0.2">
      <c r="F220" s="21"/>
      <c r="G220" s="21"/>
      <c r="H220" s="21"/>
    </row>
    <row r="221" spans="6:8" x14ac:dyDescent="0.2">
      <c r="F221" s="21"/>
      <c r="G221" s="21"/>
      <c r="H221" s="21"/>
    </row>
    <row r="222" spans="6:8" x14ac:dyDescent="0.2">
      <c r="F222" s="21"/>
      <c r="G222" s="21"/>
      <c r="H222" s="21"/>
    </row>
    <row r="223" spans="6:8" x14ac:dyDescent="0.2">
      <c r="F223" s="21"/>
      <c r="G223" s="21"/>
      <c r="H223" s="21"/>
    </row>
    <row r="224" spans="6:8" x14ac:dyDescent="0.2">
      <c r="F224" s="21"/>
      <c r="G224" s="21"/>
      <c r="H224" s="21"/>
    </row>
    <row r="225" spans="6:8" x14ac:dyDescent="0.2">
      <c r="F225" s="21"/>
      <c r="G225" s="21"/>
      <c r="H225" s="21"/>
    </row>
    <row r="226" spans="6:8" x14ac:dyDescent="0.2">
      <c r="F226" s="21"/>
      <c r="G226" s="21"/>
      <c r="H226" s="21"/>
    </row>
    <row r="227" spans="6:8" x14ac:dyDescent="0.2">
      <c r="F227" s="21"/>
      <c r="G227" s="21"/>
      <c r="H227" s="21"/>
    </row>
    <row r="228" spans="6:8" x14ac:dyDescent="0.2">
      <c r="F228" s="21"/>
      <c r="G228" s="21"/>
      <c r="H228" s="21"/>
    </row>
    <row r="229" spans="6:8" x14ac:dyDescent="0.2">
      <c r="F229" s="21"/>
      <c r="G229" s="21"/>
      <c r="H229" s="21"/>
    </row>
    <row r="230" spans="6:8" x14ac:dyDescent="0.2">
      <c r="F230" s="21"/>
      <c r="G230" s="21"/>
      <c r="H230" s="21"/>
    </row>
    <row r="231" spans="6:8" x14ac:dyDescent="0.2">
      <c r="F231" s="21"/>
      <c r="G231" s="21"/>
      <c r="H231" s="21"/>
    </row>
    <row r="232" spans="6:8" x14ac:dyDescent="0.2">
      <c r="F232" s="21"/>
      <c r="G232" s="21"/>
      <c r="H232" s="21"/>
    </row>
    <row r="233" spans="6:8" x14ac:dyDescent="0.2">
      <c r="F233" s="21"/>
      <c r="G233" s="21"/>
      <c r="H233" s="21"/>
    </row>
    <row r="234" spans="6:8" x14ac:dyDescent="0.2">
      <c r="F234" s="21"/>
      <c r="G234" s="21"/>
      <c r="H234" s="21"/>
    </row>
    <row r="235" spans="6:8" x14ac:dyDescent="0.2">
      <c r="F235" s="21"/>
      <c r="G235" s="21"/>
      <c r="H235" s="21"/>
    </row>
    <row r="236" spans="6:8" x14ac:dyDescent="0.2">
      <c r="F236" s="21"/>
      <c r="G236" s="21"/>
      <c r="H236" s="21"/>
    </row>
    <row r="237" spans="6:8" x14ac:dyDescent="0.2">
      <c r="F237" s="21"/>
      <c r="G237" s="21"/>
      <c r="H237" s="21"/>
    </row>
    <row r="238" spans="6:8" x14ac:dyDescent="0.2">
      <c r="F238" s="21"/>
      <c r="G238" s="21"/>
      <c r="H238" s="21"/>
    </row>
    <row r="239" spans="6:8" x14ac:dyDescent="0.2">
      <c r="F239" s="21"/>
      <c r="G239" s="21"/>
      <c r="H239" s="21"/>
    </row>
    <row r="240" spans="6:8" x14ac:dyDescent="0.2">
      <c r="F240" s="21"/>
      <c r="G240" s="21"/>
      <c r="H240" s="21"/>
    </row>
    <row r="241" spans="6:8" x14ac:dyDescent="0.2">
      <c r="F241" s="21"/>
      <c r="G241" s="21"/>
      <c r="H241" s="21"/>
    </row>
    <row r="242" spans="6:8" x14ac:dyDescent="0.2">
      <c r="F242" s="21"/>
      <c r="G242" s="21"/>
      <c r="H242" s="21"/>
    </row>
    <row r="243" spans="6:8" x14ac:dyDescent="0.2">
      <c r="F243" s="21"/>
      <c r="G243" s="21"/>
      <c r="H243" s="21"/>
    </row>
    <row r="244" spans="6:8" x14ac:dyDescent="0.2">
      <c r="F244" s="21"/>
      <c r="G244" s="21"/>
      <c r="H244" s="21"/>
    </row>
    <row r="245" spans="6:8" x14ac:dyDescent="0.2">
      <c r="F245" s="21"/>
      <c r="G245" s="21"/>
      <c r="H245" s="21"/>
    </row>
    <row r="246" spans="6:8" x14ac:dyDescent="0.2">
      <c r="F246" s="21"/>
      <c r="G246" s="21"/>
      <c r="H246" s="21"/>
    </row>
    <row r="247" spans="6:8" x14ac:dyDescent="0.2">
      <c r="F247" s="21"/>
      <c r="G247" s="21"/>
      <c r="H247" s="21"/>
    </row>
    <row r="248" spans="6:8" x14ac:dyDescent="0.2">
      <c r="F248" s="21"/>
      <c r="G248" s="21"/>
      <c r="H248" s="21"/>
    </row>
    <row r="249" spans="6:8" x14ac:dyDescent="0.2">
      <c r="F249" s="21"/>
      <c r="G249" s="21"/>
      <c r="H249" s="21"/>
    </row>
    <row r="250" spans="6:8" x14ac:dyDescent="0.2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E1:H250"/>
  <sheetViews>
    <sheetView showGridLines="0" workbookViewId="0"/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5:8" ht="14.45" customHeight="1" x14ac:dyDescent="0.25">
      <c r="E1" s="31" t="s">
        <v>0</v>
      </c>
      <c r="F1" s="31"/>
      <c r="G1" s="31"/>
      <c r="H1" s="31"/>
    </row>
    <row r="2" spans="5:8" x14ac:dyDescent="0.2">
      <c r="E2" s="32" t="s">
        <v>1</v>
      </c>
      <c r="F2" s="32"/>
      <c r="G2" s="32"/>
      <c r="H2" s="32"/>
    </row>
    <row r="3" spans="5:8" ht="25.5" x14ac:dyDescent="0.2">
      <c r="E3" s="22" t="s">
        <v>53</v>
      </c>
      <c r="F3" s="1" t="s">
        <v>3</v>
      </c>
      <c r="G3" s="1" t="s">
        <v>4</v>
      </c>
      <c r="H3" s="1" t="s">
        <v>5</v>
      </c>
    </row>
    <row r="4" spans="5:8" ht="16.5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x14ac:dyDescent="0.2">
      <c r="E5" s="25" t="s">
        <v>8</v>
      </c>
      <c r="F5" s="3">
        <v>192664000</v>
      </c>
      <c r="G5" s="3">
        <v>203746000</v>
      </c>
      <c r="H5" s="3">
        <v>214723000</v>
      </c>
    </row>
    <row r="6" spans="5:8" x14ac:dyDescent="0.2">
      <c r="E6" s="25" t="s">
        <v>9</v>
      </c>
      <c r="F6" s="3"/>
      <c r="G6" s="3"/>
      <c r="H6" s="3"/>
    </row>
    <row r="7" spans="5:8" ht="16.5" x14ac:dyDescent="0.3">
      <c r="E7" s="23" t="s">
        <v>10</v>
      </c>
      <c r="F7" s="4">
        <f>SUM(F8:F19)</f>
        <v>54702000</v>
      </c>
      <c r="G7" s="4">
        <f>SUM(G8:G19)</f>
        <v>52468000</v>
      </c>
      <c r="H7" s="4">
        <f>SUM(H8:H19)</f>
        <v>57838000</v>
      </c>
    </row>
    <row r="8" spans="5:8" x14ac:dyDescent="0.2">
      <c r="E8" s="26" t="s">
        <v>11</v>
      </c>
      <c r="F8" s="11">
        <v>36558000</v>
      </c>
      <c r="G8" s="11">
        <v>38208000</v>
      </c>
      <c r="H8" s="11">
        <v>41280000</v>
      </c>
    </row>
    <row r="9" spans="5:8" x14ac:dyDescent="0.2">
      <c r="E9" s="26" t="s">
        <v>12</v>
      </c>
      <c r="F9" s="11"/>
      <c r="G9" s="11"/>
      <c r="H9" s="11"/>
    </row>
    <row r="10" spans="5:8" x14ac:dyDescent="0.2">
      <c r="E10" s="26" t="s">
        <v>13</v>
      </c>
      <c r="F10" s="19"/>
      <c r="G10" s="19"/>
      <c r="H10" s="19"/>
    </row>
    <row r="11" spans="5:8" x14ac:dyDescent="0.2">
      <c r="E11" s="26" t="s">
        <v>14</v>
      </c>
      <c r="F11" s="11">
        <v>4203000</v>
      </c>
      <c r="G11" s="11">
        <v>7260000</v>
      </c>
      <c r="H11" s="11">
        <v>7558000</v>
      </c>
    </row>
    <row r="12" spans="5:8" x14ac:dyDescent="0.2">
      <c r="E12" s="26" t="s">
        <v>15</v>
      </c>
      <c r="F12" s="19"/>
      <c r="G12" s="19"/>
      <c r="H12" s="19"/>
    </row>
    <row r="13" spans="5:8" x14ac:dyDescent="0.2">
      <c r="E13" s="26" t="s">
        <v>16</v>
      </c>
      <c r="F13" s="19"/>
      <c r="G13" s="19"/>
      <c r="H13" s="19"/>
    </row>
    <row r="14" spans="5:8" x14ac:dyDescent="0.2">
      <c r="E14" s="26" t="s">
        <v>17</v>
      </c>
      <c r="F14" s="19"/>
      <c r="G14" s="19"/>
      <c r="H14" s="19"/>
    </row>
    <row r="15" spans="5:8" x14ac:dyDescent="0.2">
      <c r="E15" s="26" t="s">
        <v>18</v>
      </c>
      <c r="F15" s="11"/>
      <c r="G15" s="11"/>
      <c r="H15" s="11"/>
    </row>
    <row r="16" spans="5:8" x14ac:dyDescent="0.2">
      <c r="E16" s="26" t="s">
        <v>19</v>
      </c>
      <c r="F16" s="11">
        <v>13941000</v>
      </c>
      <c r="G16" s="11">
        <v>7000000</v>
      </c>
      <c r="H16" s="11">
        <v>9000000</v>
      </c>
    </row>
    <row r="17" spans="5:8" x14ac:dyDescent="0.2">
      <c r="E17" s="26" t="s">
        <v>20</v>
      </c>
      <c r="F17" s="19"/>
      <c r="G17" s="19"/>
      <c r="H17" s="19"/>
    </row>
    <row r="18" spans="5:8" x14ac:dyDescent="0.2">
      <c r="E18" s="26" t="s">
        <v>21</v>
      </c>
      <c r="F18" s="11"/>
      <c r="G18" s="11"/>
      <c r="H18" s="11"/>
    </row>
    <row r="19" spans="5:8" x14ac:dyDescent="0.2">
      <c r="E19" s="26" t="s">
        <v>22</v>
      </c>
      <c r="F19" s="11"/>
      <c r="G19" s="11"/>
      <c r="H19" s="11"/>
    </row>
    <row r="20" spans="5:8" ht="16.5" x14ac:dyDescent="0.3">
      <c r="E20" s="23" t="s">
        <v>23</v>
      </c>
      <c r="F20" s="3">
        <f>SUM(F21:F29)</f>
        <v>3218000</v>
      </c>
      <c r="G20" s="3">
        <f>SUM(G21:G29)</f>
        <v>1785000</v>
      </c>
      <c r="H20" s="3">
        <f>SUM(H21:H29)</f>
        <v>2001000</v>
      </c>
    </row>
    <row r="21" spans="5:8" x14ac:dyDescent="0.2">
      <c r="E21" s="26" t="s">
        <v>24</v>
      </c>
      <c r="F21" s="19">
        <v>1723000</v>
      </c>
      <c r="G21" s="19">
        <v>1785000</v>
      </c>
      <c r="H21" s="19">
        <v>2001000</v>
      </c>
    </row>
    <row r="22" spans="5:8" x14ac:dyDescent="0.2">
      <c r="E22" s="26" t="s">
        <v>25</v>
      </c>
      <c r="F22" s="27"/>
      <c r="G22" s="27"/>
      <c r="H22" s="27"/>
    </row>
    <row r="23" spans="5:8" x14ac:dyDescent="0.2">
      <c r="E23" s="26" t="s">
        <v>26</v>
      </c>
      <c r="F23" s="11">
        <v>1495000</v>
      </c>
      <c r="G23" s="11"/>
      <c r="H23" s="11"/>
    </row>
    <row r="24" spans="5:8" x14ac:dyDescent="0.2">
      <c r="E24" s="26" t="s">
        <v>27</v>
      </c>
      <c r="F24" s="11"/>
      <c r="G24" s="11"/>
      <c r="H24" s="11"/>
    </row>
    <row r="25" spans="5:8" x14ac:dyDescent="0.2">
      <c r="E25" s="26" t="s">
        <v>28</v>
      </c>
      <c r="F25" s="19"/>
      <c r="G25" s="19"/>
      <c r="H25" s="19"/>
    </row>
    <row r="26" spans="5:8" x14ac:dyDescent="0.2">
      <c r="E26" s="26" t="s">
        <v>29</v>
      </c>
      <c r="F26" s="11"/>
      <c r="G26" s="11"/>
      <c r="H26" s="11"/>
    </row>
    <row r="27" spans="5:8" x14ac:dyDescent="0.2">
      <c r="E27" s="26" t="s">
        <v>30</v>
      </c>
      <c r="F27" s="11"/>
      <c r="G27" s="11"/>
      <c r="H27" s="11"/>
    </row>
    <row r="28" spans="5:8" x14ac:dyDescent="0.2">
      <c r="E28" s="26" t="s">
        <v>31</v>
      </c>
      <c r="F28" s="19"/>
      <c r="G28" s="19"/>
      <c r="H28" s="19"/>
    </row>
    <row r="29" spans="5:8" x14ac:dyDescent="0.2">
      <c r="E29" s="26" t="s">
        <v>32</v>
      </c>
      <c r="F29" s="11"/>
      <c r="G29" s="11"/>
      <c r="H29" s="11"/>
    </row>
    <row r="30" spans="5:8" ht="16.5" x14ac:dyDescent="0.3">
      <c r="E30" s="28" t="s">
        <v>33</v>
      </c>
      <c r="F30" s="18">
        <f>+F5+F6+F7+F20</f>
        <v>250584000</v>
      </c>
      <c r="G30" s="18">
        <f>+G5+G6+G7+G20</f>
        <v>257999000</v>
      </c>
      <c r="H30" s="18">
        <f>+H5+H6+H7+H20</f>
        <v>274562000</v>
      </c>
    </row>
    <row r="31" spans="5:8" ht="16.5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6.5" x14ac:dyDescent="0.3">
      <c r="E32" s="23" t="s">
        <v>35</v>
      </c>
      <c r="F32" s="3">
        <f>SUM(F33:F38)</f>
        <v>543000</v>
      </c>
      <c r="G32" s="3">
        <f>SUM(G33:G38)</f>
        <v>5843000</v>
      </c>
      <c r="H32" s="3">
        <f>SUM(H33:H38)</f>
        <v>5257000</v>
      </c>
    </row>
    <row r="33" spans="5:8" x14ac:dyDescent="0.2">
      <c r="E33" s="26" t="s">
        <v>18</v>
      </c>
      <c r="F33" s="11"/>
      <c r="G33" s="11"/>
      <c r="H33" s="11"/>
    </row>
    <row r="34" spans="5:8" x14ac:dyDescent="0.2">
      <c r="E34" s="26" t="s">
        <v>36</v>
      </c>
      <c r="F34" s="11">
        <v>543000</v>
      </c>
      <c r="G34" s="11">
        <v>5843000</v>
      </c>
      <c r="H34" s="11">
        <v>5257000</v>
      </c>
    </row>
    <row r="35" spans="5:8" x14ac:dyDescent="0.2">
      <c r="E35" s="26" t="s">
        <v>37</v>
      </c>
      <c r="F35" s="11"/>
      <c r="G35" s="11"/>
      <c r="H35" s="11"/>
    </row>
    <row r="36" spans="5:8" x14ac:dyDescent="0.2">
      <c r="E36" s="26" t="s">
        <v>38</v>
      </c>
      <c r="F36" s="11"/>
      <c r="G36" s="11"/>
      <c r="H36" s="11"/>
    </row>
    <row r="37" spans="5:8" x14ac:dyDescent="0.2">
      <c r="E37" s="26" t="s">
        <v>19</v>
      </c>
      <c r="F37" s="11"/>
      <c r="G37" s="11"/>
      <c r="H37" s="11"/>
    </row>
    <row r="38" spans="5:8" x14ac:dyDescent="0.2">
      <c r="E38" s="26" t="s">
        <v>11</v>
      </c>
      <c r="F38" s="11"/>
      <c r="G38" s="11"/>
      <c r="H38" s="11"/>
    </row>
    <row r="39" spans="5:8" ht="16.5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x14ac:dyDescent="0.2">
      <c r="E40" s="26" t="s">
        <v>25</v>
      </c>
      <c r="F40" s="19"/>
      <c r="G40" s="19"/>
      <c r="H40" s="19"/>
    </row>
    <row r="41" spans="5:8" ht="16.5" x14ac:dyDescent="0.3">
      <c r="E41" s="29" t="s">
        <v>39</v>
      </c>
      <c r="F41" s="30">
        <f>+F32+F39</f>
        <v>543000</v>
      </c>
      <c r="G41" s="30">
        <f>+G32+G39</f>
        <v>5843000</v>
      </c>
      <c r="H41" s="30">
        <f>+H32+H39</f>
        <v>5257000</v>
      </c>
    </row>
    <row r="42" spans="5:8" ht="16.5" x14ac:dyDescent="0.3">
      <c r="E42" s="29" t="s">
        <v>40</v>
      </c>
      <c r="F42" s="30">
        <f>+F30+F41</f>
        <v>251127000</v>
      </c>
      <c r="G42" s="30">
        <f>+G30+G41</f>
        <v>263842000</v>
      </c>
      <c r="H42" s="30">
        <f>+H30+H41</f>
        <v>279819000</v>
      </c>
    </row>
    <row r="43" spans="5:8" x14ac:dyDescent="0.2">
      <c r="F43" s="21"/>
      <c r="G43" s="21"/>
      <c r="H43" s="21"/>
    </row>
    <row r="44" spans="5:8" hidden="1" x14ac:dyDescent="0.2">
      <c r="E44" s="2" t="s">
        <v>80</v>
      </c>
      <c r="F44" s="3"/>
      <c r="G44" s="3"/>
      <c r="H44" s="3"/>
    </row>
    <row r="45" spans="5:8" hidden="1" x14ac:dyDescent="0.2">
      <c r="E45" s="2" t="s">
        <v>81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5:8" hidden="1" x14ac:dyDescent="0.2">
      <c r="E46" s="5" t="s">
        <v>82</v>
      </c>
      <c r="F46" s="3"/>
      <c r="G46" s="3"/>
      <c r="H46" s="3"/>
    </row>
    <row r="47" spans="5:8" hidden="1" x14ac:dyDescent="0.2">
      <c r="E47" s="2"/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hidden="1" x14ac:dyDescent="0.2">
      <c r="E48" s="6"/>
      <c r="F48" s="7"/>
      <c r="G48" s="8"/>
      <c r="H48" s="9"/>
    </row>
    <row r="49" spans="5:8" hidden="1" x14ac:dyDescent="0.2">
      <c r="E49" s="6"/>
      <c r="F49" s="10"/>
      <c r="G49" s="11"/>
      <c r="H49" s="12"/>
    </row>
    <row r="50" spans="5:8" hidden="1" x14ac:dyDescent="0.2">
      <c r="E50" s="6"/>
      <c r="F50" s="10"/>
      <c r="G50" s="11"/>
      <c r="H50" s="12"/>
    </row>
    <row r="51" spans="5:8" hidden="1" x14ac:dyDescent="0.2">
      <c r="E51" s="6"/>
      <c r="F51" s="13"/>
      <c r="G51" s="14"/>
      <c r="H51" s="15"/>
    </row>
    <row r="52" spans="5:8" hidden="1" x14ac:dyDescent="0.2">
      <c r="F52" s="16"/>
      <c r="G52" s="16"/>
      <c r="H52" s="16"/>
    </row>
    <row r="53" spans="5:8" hidden="1" x14ac:dyDescent="0.2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">
      <c r="E54" s="6"/>
      <c r="F54" s="7"/>
      <c r="G54" s="8"/>
      <c r="H54" s="9"/>
    </row>
    <row r="55" spans="5:8" hidden="1" x14ac:dyDescent="0.2">
      <c r="E55" s="6"/>
      <c r="F55" s="10"/>
      <c r="G55" s="11"/>
      <c r="H55" s="12"/>
    </row>
    <row r="56" spans="5:8" hidden="1" x14ac:dyDescent="0.2">
      <c r="E56" s="6"/>
      <c r="F56" s="10"/>
      <c r="G56" s="11"/>
      <c r="H56" s="12"/>
    </row>
    <row r="57" spans="5:8" hidden="1" x14ac:dyDescent="0.2">
      <c r="E57" s="6"/>
      <c r="F57" s="13"/>
      <c r="G57" s="14"/>
      <c r="H57" s="15"/>
    </row>
    <row r="58" spans="5:8" hidden="1" x14ac:dyDescent="0.2">
      <c r="F58" s="16"/>
      <c r="G58" s="16"/>
      <c r="H58" s="16"/>
    </row>
    <row r="59" spans="5:8" hidden="1" x14ac:dyDescent="0.2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">
      <c r="E60" s="6"/>
      <c r="F60" s="7"/>
      <c r="G60" s="8"/>
      <c r="H60" s="9"/>
    </row>
    <row r="61" spans="5:8" hidden="1" x14ac:dyDescent="0.2">
      <c r="E61" s="6"/>
      <c r="F61" s="10"/>
      <c r="G61" s="11"/>
      <c r="H61" s="12"/>
    </row>
    <row r="62" spans="5:8" hidden="1" x14ac:dyDescent="0.2">
      <c r="E62" s="6"/>
      <c r="F62" s="10"/>
      <c r="G62" s="11"/>
      <c r="H62" s="12"/>
    </row>
    <row r="63" spans="5:8" hidden="1" x14ac:dyDescent="0.2">
      <c r="E63" s="6"/>
      <c r="F63" s="13"/>
      <c r="G63" s="14"/>
      <c r="H63" s="15"/>
    </row>
    <row r="64" spans="5:8" hidden="1" x14ac:dyDescent="0.2">
      <c r="F64" s="16"/>
      <c r="G64" s="16"/>
      <c r="H64" s="16"/>
    </row>
    <row r="65" spans="5:8" hidden="1" x14ac:dyDescent="0.2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">
      <c r="E66" s="6"/>
      <c r="F66" s="7"/>
      <c r="G66" s="8"/>
      <c r="H66" s="9"/>
    </row>
    <row r="67" spans="5:8" hidden="1" x14ac:dyDescent="0.2">
      <c r="E67" s="6"/>
      <c r="F67" s="10"/>
      <c r="G67" s="11"/>
      <c r="H67" s="12"/>
    </row>
    <row r="68" spans="5:8" hidden="1" x14ac:dyDescent="0.2">
      <c r="E68" s="6"/>
      <c r="F68" s="10"/>
      <c r="G68" s="11"/>
      <c r="H68" s="12"/>
    </row>
    <row r="69" spans="5:8" hidden="1" x14ac:dyDescent="0.2">
      <c r="E69" s="6"/>
      <c r="F69" s="13"/>
      <c r="G69" s="14"/>
      <c r="H69" s="15"/>
    </row>
    <row r="70" spans="5:8" hidden="1" x14ac:dyDescent="0.2">
      <c r="F70" s="16"/>
      <c r="G70" s="16"/>
      <c r="H70" s="16"/>
    </row>
    <row r="71" spans="5:8" hidden="1" x14ac:dyDescent="0.2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">
      <c r="E72" s="6"/>
      <c r="F72" s="7"/>
      <c r="G72" s="8"/>
      <c r="H72" s="9"/>
    </row>
    <row r="73" spans="5:8" hidden="1" x14ac:dyDescent="0.2">
      <c r="E73" s="6"/>
      <c r="F73" s="10"/>
      <c r="G73" s="11"/>
      <c r="H73" s="12"/>
    </row>
    <row r="74" spans="5:8" hidden="1" x14ac:dyDescent="0.2">
      <c r="E74" s="6"/>
      <c r="F74" s="10"/>
      <c r="G74" s="11"/>
      <c r="H74" s="12"/>
    </row>
    <row r="75" spans="5:8" hidden="1" x14ac:dyDescent="0.2">
      <c r="E75" s="6"/>
      <c r="F75" s="13"/>
      <c r="G75" s="14"/>
      <c r="H75" s="15"/>
    </row>
    <row r="76" spans="5:8" hidden="1" x14ac:dyDescent="0.2">
      <c r="F76" s="16"/>
      <c r="G76" s="16"/>
      <c r="H76" s="16"/>
    </row>
    <row r="77" spans="5:8" hidden="1" x14ac:dyDescent="0.2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">
      <c r="E78" s="6"/>
      <c r="F78" s="7"/>
      <c r="G78" s="8"/>
      <c r="H78" s="9"/>
    </row>
    <row r="79" spans="5:8" hidden="1" x14ac:dyDescent="0.2">
      <c r="E79" s="6"/>
      <c r="F79" s="10"/>
      <c r="G79" s="11"/>
      <c r="H79" s="12"/>
    </row>
    <row r="80" spans="5:8" hidden="1" x14ac:dyDescent="0.2">
      <c r="E80" s="6"/>
      <c r="F80" s="10"/>
      <c r="G80" s="11"/>
      <c r="H80" s="12"/>
    </row>
    <row r="81" spans="5:8" hidden="1" x14ac:dyDescent="0.2">
      <c r="E81" s="6"/>
      <c r="F81" s="13"/>
      <c r="G81" s="14"/>
      <c r="H81" s="15"/>
    </row>
    <row r="82" spans="5:8" hidden="1" x14ac:dyDescent="0.2">
      <c r="F82" s="16"/>
      <c r="G82" s="16"/>
      <c r="H82" s="16"/>
    </row>
    <row r="83" spans="5:8" hidden="1" x14ac:dyDescent="0.2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">
      <c r="E84" s="6"/>
      <c r="F84" s="7"/>
      <c r="G84" s="8"/>
      <c r="H84" s="9"/>
    </row>
    <row r="85" spans="5:8" hidden="1" x14ac:dyDescent="0.2">
      <c r="E85" s="6"/>
      <c r="F85" s="10"/>
      <c r="G85" s="11"/>
      <c r="H85" s="12"/>
    </row>
    <row r="86" spans="5:8" hidden="1" x14ac:dyDescent="0.2">
      <c r="E86" s="6"/>
      <c r="F86" s="10"/>
      <c r="G86" s="11"/>
      <c r="H86" s="12"/>
    </row>
    <row r="87" spans="5:8" hidden="1" x14ac:dyDescent="0.2">
      <c r="E87" s="6"/>
      <c r="F87" s="13"/>
      <c r="G87" s="14"/>
      <c r="H87" s="15"/>
    </row>
    <row r="88" spans="5:8" hidden="1" x14ac:dyDescent="0.2">
      <c r="F88" s="16"/>
      <c r="G88" s="16"/>
      <c r="H88" s="16"/>
    </row>
    <row r="89" spans="5:8" hidden="1" x14ac:dyDescent="0.2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">
      <c r="E90" s="6"/>
      <c r="F90" s="7"/>
      <c r="G90" s="8"/>
      <c r="H90" s="9"/>
    </row>
    <row r="91" spans="5:8" hidden="1" x14ac:dyDescent="0.2">
      <c r="E91" s="6"/>
      <c r="F91" s="10"/>
      <c r="G91" s="11"/>
      <c r="H91" s="12"/>
    </row>
    <row r="92" spans="5:8" hidden="1" x14ac:dyDescent="0.2">
      <c r="E92" s="6"/>
      <c r="F92" s="10"/>
      <c r="G92" s="11"/>
      <c r="H92" s="12"/>
    </row>
    <row r="93" spans="5:8" hidden="1" x14ac:dyDescent="0.2">
      <c r="E93" s="6"/>
      <c r="F93" s="13"/>
      <c r="G93" s="14"/>
      <c r="H93" s="15"/>
    </row>
    <row r="94" spans="5:8" hidden="1" x14ac:dyDescent="0.2">
      <c r="F94" s="16"/>
      <c r="G94" s="16"/>
      <c r="H94" s="16"/>
    </row>
    <row r="95" spans="5:8" hidden="1" x14ac:dyDescent="0.2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">
      <c r="E96" s="6"/>
      <c r="F96" s="7"/>
      <c r="G96" s="8"/>
      <c r="H96" s="9"/>
    </row>
    <row r="97" spans="5:8" hidden="1" x14ac:dyDescent="0.2">
      <c r="E97" s="6"/>
      <c r="F97" s="10"/>
      <c r="G97" s="11"/>
      <c r="H97" s="12"/>
    </row>
    <row r="98" spans="5:8" hidden="1" x14ac:dyDescent="0.2">
      <c r="E98" s="6"/>
      <c r="F98" s="10"/>
      <c r="G98" s="11"/>
      <c r="H98" s="12"/>
    </row>
    <row r="99" spans="5:8" hidden="1" x14ac:dyDescent="0.2">
      <c r="E99" s="6"/>
      <c r="F99" s="13"/>
      <c r="G99" s="14"/>
      <c r="H99" s="15"/>
    </row>
    <row r="100" spans="5:8" hidden="1" x14ac:dyDescent="0.2">
      <c r="F100" s="16"/>
      <c r="G100" s="16"/>
      <c r="H100" s="16"/>
    </row>
    <row r="101" spans="5:8" hidden="1" x14ac:dyDescent="0.2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">
      <c r="E102" s="6"/>
      <c r="F102" s="7"/>
      <c r="G102" s="8"/>
      <c r="H102" s="9"/>
    </row>
    <row r="103" spans="5:8" hidden="1" x14ac:dyDescent="0.2">
      <c r="E103" s="6"/>
      <c r="F103" s="10"/>
      <c r="G103" s="11"/>
      <c r="H103" s="12"/>
    </row>
    <row r="104" spans="5:8" hidden="1" x14ac:dyDescent="0.2">
      <c r="E104" s="6"/>
      <c r="F104" s="10"/>
      <c r="G104" s="11"/>
      <c r="H104" s="12"/>
    </row>
    <row r="105" spans="5:8" hidden="1" x14ac:dyDescent="0.2">
      <c r="E105" s="6"/>
      <c r="F105" s="13"/>
      <c r="G105" s="14"/>
      <c r="H105" s="15"/>
    </row>
    <row r="106" spans="5:8" hidden="1" x14ac:dyDescent="0.2">
      <c r="F106" s="16"/>
      <c r="G106" s="16"/>
      <c r="H106" s="16"/>
    </row>
    <row r="107" spans="5:8" hidden="1" x14ac:dyDescent="0.2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">
      <c r="E108" s="6"/>
      <c r="F108" s="7"/>
      <c r="G108" s="8"/>
      <c r="H108" s="9"/>
    </row>
    <row r="109" spans="5:8" hidden="1" x14ac:dyDescent="0.2">
      <c r="E109" s="6"/>
      <c r="F109" s="10"/>
      <c r="G109" s="11"/>
      <c r="H109" s="12"/>
    </row>
    <row r="110" spans="5:8" hidden="1" x14ac:dyDescent="0.2">
      <c r="E110" s="6"/>
      <c r="F110" s="10"/>
      <c r="G110" s="11"/>
      <c r="H110" s="12"/>
    </row>
    <row r="111" spans="5:8" hidden="1" x14ac:dyDescent="0.2">
      <c r="E111" s="6"/>
      <c r="F111" s="13"/>
      <c r="G111" s="14"/>
      <c r="H111" s="15"/>
    </row>
    <row r="112" spans="5:8" hidden="1" x14ac:dyDescent="0.2">
      <c r="F112" s="16"/>
      <c r="G112" s="16"/>
      <c r="H112" s="16"/>
    </row>
    <row r="113" spans="5:8" hidden="1" x14ac:dyDescent="0.2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">
      <c r="E114" s="6"/>
      <c r="F114" s="7"/>
      <c r="G114" s="8"/>
      <c r="H114" s="9"/>
    </row>
    <row r="115" spans="5:8" hidden="1" x14ac:dyDescent="0.2">
      <c r="E115" s="6"/>
      <c r="F115" s="10"/>
      <c r="G115" s="11"/>
      <c r="H115" s="12"/>
    </row>
    <row r="116" spans="5:8" hidden="1" x14ac:dyDescent="0.2">
      <c r="E116" s="6"/>
      <c r="F116" s="10"/>
      <c r="G116" s="11"/>
      <c r="H116" s="12"/>
    </row>
    <row r="117" spans="5:8" hidden="1" x14ac:dyDescent="0.2">
      <c r="E117" s="6"/>
      <c r="F117" s="13"/>
      <c r="G117" s="14"/>
      <c r="H117" s="15"/>
    </row>
    <row r="118" spans="5:8" hidden="1" x14ac:dyDescent="0.2">
      <c r="E118" s="17" t="s">
        <v>83</v>
      </c>
      <c r="F118" s="18">
        <f>SUM(F45)</f>
        <v>0</v>
      </c>
      <c r="G118" s="18">
        <f>SUM(G45)</f>
        <v>0</v>
      </c>
      <c r="H118" s="18">
        <f>SUM(H45)</f>
        <v>0</v>
      </c>
    </row>
    <row r="119" spans="5:8" hidden="1" x14ac:dyDescent="0.2">
      <c r="F119" s="21"/>
      <c r="G119" s="21"/>
      <c r="H119" s="21"/>
    </row>
    <row r="120" spans="5:8" x14ac:dyDescent="0.2">
      <c r="F120" s="21"/>
      <c r="G120" s="21"/>
      <c r="H120" s="21"/>
    </row>
    <row r="121" spans="5:8" x14ac:dyDescent="0.2">
      <c r="F121" s="21"/>
      <c r="G121" s="21"/>
      <c r="H121" s="21"/>
    </row>
    <row r="122" spans="5:8" x14ac:dyDescent="0.2">
      <c r="F122" s="21"/>
      <c r="G122" s="21"/>
      <c r="H122" s="21"/>
    </row>
    <row r="123" spans="5:8" x14ac:dyDescent="0.2">
      <c r="F123" s="21"/>
      <c r="G123" s="21"/>
      <c r="H123" s="21"/>
    </row>
    <row r="124" spans="5:8" x14ac:dyDescent="0.2">
      <c r="F124" s="21"/>
      <c r="G124" s="21"/>
      <c r="H124" s="21"/>
    </row>
    <row r="125" spans="5:8" x14ac:dyDescent="0.2">
      <c r="F125" s="21"/>
      <c r="G125" s="21"/>
      <c r="H125" s="21"/>
    </row>
    <row r="126" spans="5:8" x14ac:dyDescent="0.2">
      <c r="F126" s="21"/>
      <c r="G126" s="21"/>
      <c r="H126" s="21"/>
    </row>
    <row r="127" spans="5:8" x14ac:dyDescent="0.2">
      <c r="F127" s="21"/>
      <c r="G127" s="21"/>
      <c r="H127" s="21"/>
    </row>
    <row r="128" spans="5:8" x14ac:dyDescent="0.2">
      <c r="F128" s="21"/>
      <c r="G128" s="21"/>
      <c r="H128" s="21"/>
    </row>
    <row r="129" spans="6:8" x14ac:dyDescent="0.2">
      <c r="F129" s="21"/>
      <c r="G129" s="21"/>
      <c r="H129" s="21"/>
    </row>
    <row r="130" spans="6:8" x14ac:dyDescent="0.2">
      <c r="F130" s="21"/>
      <c r="G130" s="21"/>
      <c r="H130" s="21"/>
    </row>
    <row r="131" spans="6:8" x14ac:dyDescent="0.2">
      <c r="F131" s="21"/>
      <c r="G131" s="21"/>
      <c r="H131" s="21"/>
    </row>
    <row r="132" spans="6:8" x14ac:dyDescent="0.2">
      <c r="F132" s="21"/>
      <c r="G132" s="21"/>
      <c r="H132" s="21"/>
    </row>
    <row r="133" spans="6:8" x14ac:dyDescent="0.2">
      <c r="F133" s="21"/>
      <c r="G133" s="21"/>
      <c r="H133" s="21"/>
    </row>
    <row r="134" spans="6:8" x14ac:dyDescent="0.2">
      <c r="F134" s="21"/>
      <c r="G134" s="21"/>
      <c r="H134" s="21"/>
    </row>
    <row r="135" spans="6:8" x14ac:dyDescent="0.2">
      <c r="F135" s="21"/>
      <c r="G135" s="21"/>
      <c r="H135" s="21"/>
    </row>
    <row r="136" spans="6:8" x14ac:dyDescent="0.2">
      <c r="F136" s="21"/>
      <c r="G136" s="21"/>
      <c r="H136" s="21"/>
    </row>
    <row r="137" spans="6:8" x14ac:dyDescent="0.2">
      <c r="F137" s="21"/>
      <c r="G137" s="21"/>
      <c r="H137" s="21"/>
    </row>
    <row r="138" spans="6:8" x14ac:dyDescent="0.2">
      <c r="F138" s="21"/>
      <c r="G138" s="21"/>
      <c r="H138" s="21"/>
    </row>
    <row r="139" spans="6:8" x14ac:dyDescent="0.2">
      <c r="F139" s="21"/>
      <c r="G139" s="21"/>
      <c r="H139" s="21"/>
    </row>
    <row r="140" spans="6:8" x14ac:dyDescent="0.2">
      <c r="F140" s="21"/>
      <c r="G140" s="21"/>
      <c r="H140" s="21"/>
    </row>
    <row r="141" spans="6:8" x14ac:dyDescent="0.2">
      <c r="F141" s="21"/>
      <c r="G141" s="21"/>
      <c r="H141" s="21"/>
    </row>
    <row r="142" spans="6:8" x14ac:dyDescent="0.2">
      <c r="F142" s="21"/>
      <c r="G142" s="21"/>
      <c r="H142" s="21"/>
    </row>
    <row r="143" spans="6:8" x14ac:dyDescent="0.2">
      <c r="F143" s="21"/>
      <c r="G143" s="21"/>
      <c r="H143" s="21"/>
    </row>
    <row r="144" spans="6:8" x14ac:dyDescent="0.2">
      <c r="F144" s="21"/>
      <c r="G144" s="21"/>
      <c r="H144" s="21"/>
    </row>
    <row r="145" spans="6:8" x14ac:dyDescent="0.2">
      <c r="F145" s="21"/>
      <c r="G145" s="21"/>
      <c r="H145" s="21"/>
    </row>
    <row r="146" spans="6:8" x14ac:dyDescent="0.2">
      <c r="F146" s="21"/>
      <c r="G146" s="21"/>
      <c r="H146" s="21"/>
    </row>
    <row r="147" spans="6:8" x14ac:dyDescent="0.2">
      <c r="F147" s="21"/>
      <c r="G147" s="21"/>
      <c r="H147" s="21"/>
    </row>
    <row r="148" spans="6:8" x14ac:dyDescent="0.2">
      <c r="F148" s="21"/>
      <c r="G148" s="21"/>
      <c r="H148" s="21"/>
    </row>
    <row r="149" spans="6:8" x14ac:dyDescent="0.2">
      <c r="F149" s="21"/>
      <c r="G149" s="21"/>
      <c r="H149" s="21"/>
    </row>
    <row r="150" spans="6:8" x14ac:dyDescent="0.2">
      <c r="F150" s="21"/>
      <c r="G150" s="21"/>
      <c r="H150" s="21"/>
    </row>
    <row r="151" spans="6:8" x14ac:dyDescent="0.2">
      <c r="F151" s="21"/>
      <c r="G151" s="21"/>
      <c r="H151" s="21"/>
    </row>
    <row r="152" spans="6:8" x14ac:dyDescent="0.2">
      <c r="F152" s="21"/>
      <c r="G152" s="21"/>
      <c r="H152" s="21"/>
    </row>
    <row r="153" spans="6:8" x14ac:dyDescent="0.2">
      <c r="F153" s="21"/>
      <c r="G153" s="21"/>
      <c r="H153" s="21"/>
    </row>
    <row r="154" spans="6:8" x14ac:dyDescent="0.2">
      <c r="F154" s="21"/>
      <c r="G154" s="21"/>
      <c r="H154" s="21"/>
    </row>
    <row r="155" spans="6:8" x14ac:dyDescent="0.2">
      <c r="F155" s="21"/>
      <c r="G155" s="21"/>
      <c r="H155" s="21"/>
    </row>
    <row r="156" spans="6:8" x14ac:dyDescent="0.2">
      <c r="F156" s="21"/>
      <c r="G156" s="21"/>
      <c r="H156" s="21"/>
    </row>
    <row r="157" spans="6:8" x14ac:dyDescent="0.2">
      <c r="F157" s="21"/>
      <c r="G157" s="21"/>
      <c r="H157" s="21"/>
    </row>
    <row r="158" spans="6:8" x14ac:dyDescent="0.2">
      <c r="F158" s="21"/>
      <c r="G158" s="21"/>
      <c r="H158" s="21"/>
    </row>
    <row r="159" spans="6:8" x14ac:dyDescent="0.2">
      <c r="F159" s="21"/>
      <c r="G159" s="21"/>
      <c r="H159" s="21"/>
    </row>
    <row r="160" spans="6:8" x14ac:dyDescent="0.2">
      <c r="F160" s="21"/>
      <c r="G160" s="21"/>
      <c r="H160" s="21"/>
    </row>
    <row r="161" spans="6:8" x14ac:dyDescent="0.2">
      <c r="F161" s="21"/>
      <c r="G161" s="21"/>
      <c r="H161" s="21"/>
    </row>
    <row r="162" spans="6:8" x14ac:dyDescent="0.2">
      <c r="F162" s="21"/>
      <c r="G162" s="21"/>
      <c r="H162" s="21"/>
    </row>
    <row r="163" spans="6:8" x14ac:dyDescent="0.2">
      <c r="F163" s="21"/>
      <c r="G163" s="21"/>
      <c r="H163" s="21"/>
    </row>
    <row r="164" spans="6:8" x14ac:dyDescent="0.2">
      <c r="F164" s="21"/>
      <c r="G164" s="21"/>
      <c r="H164" s="21"/>
    </row>
    <row r="165" spans="6:8" x14ac:dyDescent="0.2">
      <c r="F165" s="21"/>
      <c r="G165" s="21"/>
      <c r="H165" s="21"/>
    </row>
    <row r="166" spans="6:8" x14ac:dyDescent="0.2">
      <c r="F166" s="21"/>
      <c r="G166" s="21"/>
      <c r="H166" s="21"/>
    </row>
    <row r="167" spans="6:8" x14ac:dyDescent="0.2">
      <c r="F167" s="21"/>
      <c r="G167" s="21"/>
      <c r="H167" s="21"/>
    </row>
    <row r="168" spans="6:8" x14ac:dyDescent="0.2">
      <c r="F168" s="21"/>
      <c r="G168" s="21"/>
      <c r="H168" s="21"/>
    </row>
    <row r="169" spans="6:8" x14ac:dyDescent="0.2">
      <c r="F169" s="21"/>
      <c r="G169" s="21"/>
      <c r="H169" s="21"/>
    </row>
    <row r="170" spans="6:8" x14ac:dyDescent="0.2">
      <c r="F170" s="21"/>
      <c r="G170" s="21"/>
      <c r="H170" s="21"/>
    </row>
    <row r="171" spans="6:8" x14ac:dyDescent="0.2">
      <c r="F171" s="21"/>
      <c r="G171" s="21"/>
      <c r="H171" s="21"/>
    </row>
    <row r="172" spans="6:8" x14ac:dyDescent="0.2">
      <c r="F172" s="21"/>
      <c r="G172" s="21"/>
      <c r="H172" s="21"/>
    </row>
    <row r="173" spans="6:8" x14ac:dyDescent="0.2">
      <c r="F173" s="21"/>
      <c r="G173" s="21"/>
      <c r="H173" s="21"/>
    </row>
    <row r="174" spans="6:8" x14ac:dyDescent="0.2">
      <c r="F174" s="21"/>
      <c r="G174" s="21"/>
      <c r="H174" s="21"/>
    </row>
    <row r="175" spans="6:8" x14ac:dyDescent="0.2">
      <c r="F175" s="21"/>
      <c r="G175" s="21"/>
      <c r="H175" s="21"/>
    </row>
    <row r="176" spans="6:8" x14ac:dyDescent="0.2">
      <c r="F176" s="21"/>
      <c r="G176" s="21"/>
      <c r="H176" s="21"/>
    </row>
    <row r="177" spans="6:8" x14ac:dyDescent="0.2">
      <c r="F177" s="21"/>
      <c r="G177" s="21"/>
      <c r="H177" s="21"/>
    </row>
    <row r="178" spans="6:8" x14ac:dyDescent="0.2">
      <c r="F178" s="21"/>
      <c r="G178" s="21"/>
      <c r="H178" s="21"/>
    </row>
    <row r="179" spans="6:8" x14ac:dyDescent="0.2">
      <c r="F179" s="21"/>
      <c r="G179" s="21"/>
      <c r="H179" s="21"/>
    </row>
    <row r="180" spans="6:8" x14ac:dyDescent="0.2">
      <c r="F180" s="21"/>
      <c r="G180" s="21"/>
      <c r="H180" s="21"/>
    </row>
    <row r="181" spans="6:8" x14ac:dyDescent="0.2">
      <c r="F181" s="21"/>
      <c r="G181" s="21"/>
      <c r="H181" s="21"/>
    </row>
    <row r="182" spans="6:8" x14ac:dyDescent="0.2">
      <c r="F182" s="21"/>
      <c r="G182" s="21"/>
      <c r="H182" s="21"/>
    </row>
    <row r="183" spans="6:8" x14ac:dyDescent="0.2">
      <c r="F183" s="21"/>
      <c r="G183" s="21"/>
      <c r="H183" s="21"/>
    </row>
    <row r="184" spans="6:8" x14ac:dyDescent="0.2">
      <c r="F184" s="21"/>
      <c r="G184" s="21"/>
      <c r="H184" s="21"/>
    </row>
    <row r="185" spans="6:8" x14ac:dyDescent="0.2">
      <c r="F185" s="21"/>
      <c r="G185" s="21"/>
      <c r="H185" s="21"/>
    </row>
    <row r="186" spans="6:8" x14ac:dyDescent="0.2">
      <c r="F186" s="21"/>
      <c r="G186" s="21"/>
      <c r="H186" s="21"/>
    </row>
    <row r="187" spans="6:8" x14ac:dyDescent="0.2">
      <c r="F187" s="21"/>
      <c r="G187" s="21"/>
      <c r="H187" s="21"/>
    </row>
    <row r="188" spans="6:8" x14ac:dyDescent="0.2">
      <c r="F188" s="21"/>
      <c r="G188" s="21"/>
      <c r="H188" s="21"/>
    </row>
    <row r="189" spans="6:8" x14ac:dyDescent="0.2">
      <c r="F189" s="21"/>
      <c r="G189" s="21"/>
      <c r="H189" s="21"/>
    </row>
    <row r="190" spans="6:8" x14ac:dyDescent="0.2">
      <c r="F190" s="21"/>
      <c r="G190" s="21"/>
      <c r="H190" s="21"/>
    </row>
    <row r="191" spans="6:8" x14ac:dyDescent="0.2">
      <c r="F191" s="21"/>
      <c r="G191" s="21"/>
      <c r="H191" s="21"/>
    </row>
    <row r="192" spans="6:8" x14ac:dyDescent="0.2">
      <c r="F192" s="21"/>
      <c r="G192" s="21"/>
      <c r="H192" s="21"/>
    </row>
    <row r="193" spans="6:8" x14ac:dyDescent="0.2">
      <c r="F193" s="21"/>
      <c r="G193" s="21"/>
      <c r="H193" s="21"/>
    </row>
    <row r="194" spans="6:8" x14ac:dyDescent="0.2">
      <c r="F194" s="21"/>
      <c r="G194" s="21"/>
      <c r="H194" s="21"/>
    </row>
    <row r="195" spans="6:8" x14ac:dyDescent="0.2">
      <c r="F195" s="21"/>
      <c r="G195" s="21"/>
      <c r="H195" s="21"/>
    </row>
    <row r="196" spans="6:8" x14ac:dyDescent="0.2">
      <c r="F196" s="21"/>
      <c r="G196" s="21"/>
      <c r="H196" s="21"/>
    </row>
    <row r="197" spans="6:8" x14ac:dyDescent="0.2">
      <c r="F197" s="21"/>
      <c r="G197" s="21"/>
      <c r="H197" s="21"/>
    </row>
    <row r="198" spans="6:8" x14ac:dyDescent="0.2">
      <c r="F198" s="21"/>
      <c r="G198" s="21"/>
      <c r="H198" s="21"/>
    </row>
    <row r="199" spans="6:8" x14ac:dyDescent="0.2">
      <c r="F199" s="21"/>
      <c r="G199" s="21"/>
      <c r="H199" s="21"/>
    </row>
    <row r="200" spans="6:8" x14ac:dyDescent="0.2">
      <c r="F200" s="21"/>
      <c r="G200" s="21"/>
      <c r="H200" s="21"/>
    </row>
    <row r="201" spans="6:8" x14ac:dyDescent="0.2">
      <c r="F201" s="21"/>
      <c r="G201" s="21"/>
      <c r="H201" s="21"/>
    </row>
    <row r="202" spans="6:8" x14ac:dyDescent="0.2">
      <c r="F202" s="21"/>
      <c r="G202" s="21"/>
      <c r="H202" s="21"/>
    </row>
    <row r="203" spans="6:8" x14ac:dyDescent="0.2">
      <c r="F203" s="21"/>
      <c r="G203" s="21"/>
      <c r="H203" s="21"/>
    </row>
    <row r="204" spans="6:8" x14ac:dyDescent="0.2">
      <c r="F204" s="21"/>
      <c r="G204" s="21"/>
      <c r="H204" s="21"/>
    </row>
    <row r="205" spans="6:8" x14ac:dyDescent="0.2">
      <c r="F205" s="21"/>
      <c r="G205" s="21"/>
      <c r="H205" s="21"/>
    </row>
    <row r="206" spans="6:8" x14ac:dyDescent="0.2">
      <c r="F206" s="21"/>
      <c r="G206" s="21"/>
      <c r="H206" s="21"/>
    </row>
    <row r="207" spans="6:8" x14ac:dyDescent="0.2">
      <c r="F207" s="21"/>
      <c r="G207" s="21"/>
      <c r="H207" s="21"/>
    </row>
    <row r="208" spans="6:8" x14ac:dyDescent="0.2">
      <c r="F208" s="21"/>
      <c r="G208" s="21"/>
      <c r="H208" s="21"/>
    </row>
    <row r="209" spans="6:8" x14ac:dyDescent="0.2">
      <c r="F209" s="21"/>
      <c r="G209" s="21"/>
      <c r="H209" s="21"/>
    </row>
    <row r="210" spans="6:8" x14ac:dyDescent="0.2">
      <c r="F210" s="21"/>
      <c r="G210" s="21"/>
      <c r="H210" s="21"/>
    </row>
    <row r="211" spans="6:8" x14ac:dyDescent="0.2">
      <c r="F211" s="21"/>
      <c r="G211" s="21"/>
      <c r="H211" s="21"/>
    </row>
    <row r="212" spans="6:8" x14ac:dyDescent="0.2">
      <c r="F212" s="21"/>
      <c r="G212" s="21"/>
      <c r="H212" s="21"/>
    </row>
    <row r="213" spans="6:8" x14ac:dyDescent="0.2">
      <c r="F213" s="21"/>
      <c r="G213" s="21"/>
      <c r="H213" s="21"/>
    </row>
    <row r="214" spans="6:8" x14ac:dyDescent="0.2">
      <c r="F214" s="21"/>
      <c r="G214" s="21"/>
      <c r="H214" s="21"/>
    </row>
    <row r="215" spans="6:8" x14ac:dyDescent="0.2">
      <c r="F215" s="21"/>
      <c r="G215" s="21"/>
      <c r="H215" s="21"/>
    </row>
    <row r="216" spans="6:8" x14ac:dyDescent="0.2">
      <c r="F216" s="21"/>
      <c r="G216" s="21"/>
      <c r="H216" s="21"/>
    </row>
    <row r="217" spans="6:8" x14ac:dyDescent="0.2">
      <c r="F217" s="21"/>
      <c r="G217" s="21"/>
      <c r="H217" s="21"/>
    </row>
    <row r="218" spans="6:8" x14ac:dyDescent="0.2">
      <c r="F218" s="21"/>
      <c r="G218" s="21"/>
      <c r="H218" s="21"/>
    </row>
    <row r="219" spans="6:8" x14ac:dyDescent="0.2">
      <c r="F219" s="21"/>
      <c r="G219" s="21"/>
      <c r="H219" s="21"/>
    </row>
    <row r="220" spans="6:8" x14ac:dyDescent="0.2">
      <c r="F220" s="21"/>
      <c r="G220" s="21"/>
      <c r="H220" s="21"/>
    </row>
    <row r="221" spans="6:8" x14ac:dyDescent="0.2">
      <c r="F221" s="21"/>
      <c r="G221" s="21"/>
      <c r="H221" s="21"/>
    </row>
    <row r="222" spans="6:8" x14ac:dyDescent="0.2">
      <c r="F222" s="21"/>
      <c r="G222" s="21"/>
      <c r="H222" s="21"/>
    </row>
    <row r="223" spans="6:8" x14ac:dyDescent="0.2">
      <c r="F223" s="21"/>
      <c r="G223" s="21"/>
      <c r="H223" s="21"/>
    </row>
    <row r="224" spans="6:8" x14ac:dyDescent="0.2">
      <c r="F224" s="21"/>
      <c r="G224" s="21"/>
      <c r="H224" s="21"/>
    </row>
    <row r="225" spans="6:8" x14ac:dyDescent="0.2">
      <c r="F225" s="21"/>
      <c r="G225" s="21"/>
      <c r="H225" s="21"/>
    </row>
    <row r="226" spans="6:8" x14ac:dyDescent="0.2">
      <c r="F226" s="21"/>
      <c r="G226" s="21"/>
      <c r="H226" s="21"/>
    </row>
    <row r="227" spans="6:8" x14ac:dyDescent="0.2">
      <c r="F227" s="21"/>
      <c r="G227" s="21"/>
      <c r="H227" s="21"/>
    </row>
    <row r="228" spans="6:8" x14ac:dyDescent="0.2">
      <c r="F228" s="21"/>
      <c r="G228" s="21"/>
      <c r="H228" s="21"/>
    </row>
    <row r="229" spans="6:8" x14ac:dyDescent="0.2">
      <c r="F229" s="21"/>
      <c r="G229" s="21"/>
      <c r="H229" s="21"/>
    </row>
    <row r="230" spans="6:8" x14ac:dyDescent="0.2">
      <c r="F230" s="21"/>
      <c r="G230" s="21"/>
      <c r="H230" s="21"/>
    </row>
    <row r="231" spans="6:8" x14ac:dyDescent="0.2">
      <c r="F231" s="21"/>
      <c r="G231" s="21"/>
      <c r="H231" s="21"/>
    </row>
    <row r="232" spans="6:8" x14ac:dyDescent="0.2">
      <c r="F232" s="21"/>
      <c r="G232" s="21"/>
      <c r="H232" s="21"/>
    </row>
    <row r="233" spans="6:8" x14ac:dyDescent="0.2">
      <c r="F233" s="21"/>
      <c r="G233" s="21"/>
      <c r="H233" s="21"/>
    </row>
    <row r="234" spans="6:8" x14ac:dyDescent="0.2">
      <c r="F234" s="21"/>
      <c r="G234" s="21"/>
      <c r="H234" s="21"/>
    </row>
    <row r="235" spans="6:8" x14ac:dyDescent="0.2">
      <c r="F235" s="21"/>
      <c r="G235" s="21"/>
      <c r="H235" s="21"/>
    </row>
    <row r="236" spans="6:8" x14ac:dyDescent="0.2">
      <c r="F236" s="21"/>
      <c r="G236" s="21"/>
      <c r="H236" s="21"/>
    </row>
    <row r="237" spans="6:8" x14ac:dyDescent="0.2">
      <c r="F237" s="21"/>
      <c r="G237" s="21"/>
      <c r="H237" s="21"/>
    </row>
    <row r="238" spans="6:8" x14ac:dyDescent="0.2">
      <c r="F238" s="21"/>
      <c r="G238" s="21"/>
      <c r="H238" s="21"/>
    </row>
    <row r="239" spans="6:8" x14ac:dyDescent="0.2">
      <c r="F239" s="21"/>
      <c r="G239" s="21"/>
      <c r="H239" s="21"/>
    </row>
    <row r="240" spans="6:8" x14ac:dyDescent="0.2">
      <c r="F240" s="21"/>
      <c r="G240" s="21"/>
      <c r="H240" s="21"/>
    </row>
    <row r="241" spans="6:8" x14ac:dyDescent="0.2">
      <c r="F241" s="21"/>
      <c r="G241" s="21"/>
      <c r="H241" s="21"/>
    </row>
    <row r="242" spans="6:8" x14ac:dyDescent="0.2">
      <c r="F242" s="21"/>
      <c r="G242" s="21"/>
      <c r="H242" s="21"/>
    </row>
    <row r="243" spans="6:8" x14ac:dyDescent="0.2">
      <c r="F243" s="21"/>
      <c r="G243" s="21"/>
      <c r="H243" s="21"/>
    </row>
    <row r="244" spans="6:8" x14ac:dyDescent="0.2">
      <c r="F244" s="21"/>
      <c r="G244" s="21"/>
      <c r="H244" s="21"/>
    </row>
    <row r="245" spans="6:8" x14ac:dyDescent="0.2">
      <c r="F245" s="21"/>
      <c r="G245" s="21"/>
      <c r="H245" s="21"/>
    </row>
    <row r="246" spans="6:8" x14ac:dyDescent="0.2">
      <c r="F246" s="21"/>
      <c r="G246" s="21"/>
      <c r="H246" s="21"/>
    </row>
    <row r="247" spans="6:8" x14ac:dyDescent="0.2">
      <c r="F247" s="21"/>
      <c r="G247" s="21"/>
      <c r="H247" s="21"/>
    </row>
    <row r="248" spans="6:8" x14ac:dyDescent="0.2">
      <c r="F248" s="21"/>
      <c r="G248" s="21"/>
      <c r="H248" s="21"/>
    </row>
    <row r="249" spans="6:8" x14ac:dyDescent="0.2">
      <c r="F249" s="21"/>
      <c r="G249" s="21"/>
      <c r="H249" s="21"/>
    </row>
    <row r="250" spans="6:8" x14ac:dyDescent="0.2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E1:H250"/>
  <sheetViews>
    <sheetView showGridLines="0" workbookViewId="0"/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5:8" ht="14.45" customHeight="1" x14ac:dyDescent="0.25">
      <c r="E1" s="31" t="s">
        <v>0</v>
      </c>
      <c r="F1" s="31"/>
      <c r="G1" s="31"/>
      <c r="H1" s="31"/>
    </row>
    <row r="2" spans="5:8" x14ac:dyDescent="0.2">
      <c r="E2" s="32" t="s">
        <v>1</v>
      </c>
      <c r="F2" s="32"/>
      <c r="G2" s="32"/>
      <c r="H2" s="32"/>
    </row>
    <row r="3" spans="5:8" ht="25.5" x14ac:dyDescent="0.2">
      <c r="E3" s="22" t="s">
        <v>54</v>
      </c>
      <c r="F3" s="1" t="s">
        <v>3</v>
      </c>
      <c r="G3" s="1" t="s">
        <v>4</v>
      </c>
      <c r="H3" s="1" t="s">
        <v>5</v>
      </c>
    </row>
    <row r="4" spans="5:8" ht="16.5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x14ac:dyDescent="0.2">
      <c r="E5" s="25" t="s">
        <v>8</v>
      </c>
      <c r="F5" s="3">
        <v>69003000</v>
      </c>
      <c r="G5" s="3">
        <v>71946000</v>
      </c>
      <c r="H5" s="3">
        <v>74473000</v>
      </c>
    </row>
    <row r="6" spans="5:8" x14ac:dyDescent="0.2">
      <c r="E6" s="25" t="s">
        <v>9</v>
      </c>
      <c r="F6" s="3"/>
      <c r="G6" s="3"/>
      <c r="H6" s="3"/>
    </row>
    <row r="7" spans="5:8" ht="16.5" x14ac:dyDescent="0.3">
      <c r="E7" s="23" t="s">
        <v>10</v>
      </c>
      <c r="F7" s="4">
        <f>SUM(F8:F19)</f>
        <v>38718000</v>
      </c>
      <c r="G7" s="4">
        <f>SUM(G8:G19)</f>
        <v>31197000</v>
      </c>
      <c r="H7" s="4">
        <f>SUM(H8:H19)</f>
        <v>38071000</v>
      </c>
    </row>
    <row r="8" spans="5:8" x14ac:dyDescent="0.2">
      <c r="E8" s="26" t="s">
        <v>11</v>
      </c>
      <c r="F8" s="11">
        <v>17256000</v>
      </c>
      <c r="G8" s="11">
        <v>17897000</v>
      </c>
      <c r="H8" s="11">
        <v>19090000</v>
      </c>
    </row>
    <row r="9" spans="5:8" x14ac:dyDescent="0.2">
      <c r="E9" s="26" t="s">
        <v>12</v>
      </c>
      <c r="F9" s="11"/>
      <c r="G9" s="11"/>
      <c r="H9" s="11"/>
    </row>
    <row r="10" spans="5:8" x14ac:dyDescent="0.2">
      <c r="E10" s="26" t="s">
        <v>13</v>
      </c>
      <c r="F10" s="19"/>
      <c r="G10" s="19"/>
      <c r="H10" s="19"/>
    </row>
    <row r="11" spans="5:8" x14ac:dyDescent="0.2">
      <c r="E11" s="26" t="s">
        <v>14</v>
      </c>
      <c r="F11" s="11">
        <v>6462000</v>
      </c>
      <c r="G11" s="11">
        <v>3300000</v>
      </c>
      <c r="H11" s="11">
        <v>3981000</v>
      </c>
    </row>
    <row r="12" spans="5:8" x14ac:dyDescent="0.2">
      <c r="E12" s="26" t="s">
        <v>15</v>
      </c>
      <c r="F12" s="19"/>
      <c r="G12" s="19"/>
      <c r="H12" s="19"/>
    </row>
    <row r="13" spans="5:8" x14ac:dyDescent="0.2">
      <c r="E13" s="26" t="s">
        <v>16</v>
      </c>
      <c r="F13" s="19"/>
      <c r="G13" s="19"/>
      <c r="H13" s="19"/>
    </row>
    <row r="14" spans="5:8" x14ac:dyDescent="0.2">
      <c r="E14" s="26" t="s">
        <v>17</v>
      </c>
      <c r="F14" s="19"/>
      <c r="G14" s="19"/>
      <c r="H14" s="19"/>
    </row>
    <row r="15" spans="5:8" x14ac:dyDescent="0.2">
      <c r="E15" s="26" t="s">
        <v>18</v>
      </c>
      <c r="F15" s="11"/>
      <c r="G15" s="11"/>
      <c r="H15" s="11"/>
    </row>
    <row r="16" spans="5:8" x14ac:dyDescent="0.2">
      <c r="E16" s="26" t="s">
        <v>19</v>
      </c>
      <c r="F16" s="11">
        <v>15000000</v>
      </c>
      <c r="G16" s="11">
        <v>10000000</v>
      </c>
      <c r="H16" s="11">
        <v>15000000</v>
      </c>
    </row>
    <row r="17" spans="5:8" x14ac:dyDescent="0.2">
      <c r="E17" s="26" t="s">
        <v>20</v>
      </c>
      <c r="F17" s="19"/>
      <c r="G17" s="19"/>
      <c r="H17" s="19"/>
    </row>
    <row r="18" spans="5:8" x14ac:dyDescent="0.2">
      <c r="E18" s="26" t="s">
        <v>21</v>
      </c>
      <c r="F18" s="11"/>
      <c r="G18" s="11"/>
      <c r="H18" s="11"/>
    </row>
    <row r="19" spans="5:8" x14ac:dyDescent="0.2">
      <c r="E19" s="26" t="s">
        <v>22</v>
      </c>
      <c r="F19" s="11"/>
      <c r="G19" s="11"/>
      <c r="H19" s="11"/>
    </row>
    <row r="20" spans="5:8" ht="16.5" x14ac:dyDescent="0.3">
      <c r="E20" s="23" t="s">
        <v>23</v>
      </c>
      <c r="F20" s="3">
        <f>SUM(F21:F29)</f>
        <v>7858000</v>
      </c>
      <c r="G20" s="3">
        <f>SUM(G21:G29)</f>
        <v>5600000</v>
      </c>
      <c r="H20" s="3">
        <f>SUM(H21:H29)</f>
        <v>2600000</v>
      </c>
    </row>
    <row r="21" spans="5:8" x14ac:dyDescent="0.2">
      <c r="E21" s="26" t="s">
        <v>24</v>
      </c>
      <c r="F21" s="19">
        <v>2600000</v>
      </c>
      <c r="G21" s="19">
        <v>2600000</v>
      </c>
      <c r="H21" s="19">
        <v>2600000</v>
      </c>
    </row>
    <row r="22" spans="5:8" x14ac:dyDescent="0.2">
      <c r="E22" s="26" t="s">
        <v>25</v>
      </c>
      <c r="F22" s="27"/>
      <c r="G22" s="27"/>
      <c r="H22" s="27"/>
    </row>
    <row r="23" spans="5:8" x14ac:dyDescent="0.2">
      <c r="E23" s="26" t="s">
        <v>26</v>
      </c>
      <c r="F23" s="11">
        <v>1258000</v>
      </c>
      <c r="G23" s="11"/>
      <c r="H23" s="11"/>
    </row>
    <row r="24" spans="5:8" x14ac:dyDescent="0.2">
      <c r="E24" s="26" t="s">
        <v>27</v>
      </c>
      <c r="F24" s="11"/>
      <c r="G24" s="11"/>
      <c r="H24" s="11"/>
    </row>
    <row r="25" spans="5:8" x14ac:dyDescent="0.2">
      <c r="E25" s="26" t="s">
        <v>28</v>
      </c>
      <c r="F25" s="19"/>
      <c r="G25" s="19"/>
      <c r="H25" s="19"/>
    </row>
    <row r="26" spans="5:8" x14ac:dyDescent="0.2">
      <c r="E26" s="26" t="s">
        <v>29</v>
      </c>
      <c r="F26" s="11">
        <v>4000000</v>
      </c>
      <c r="G26" s="11">
        <v>3000000</v>
      </c>
      <c r="H26" s="11"/>
    </row>
    <row r="27" spans="5:8" x14ac:dyDescent="0.2">
      <c r="E27" s="26" t="s">
        <v>30</v>
      </c>
      <c r="F27" s="11"/>
      <c r="G27" s="11"/>
      <c r="H27" s="11"/>
    </row>
    <row r="28" spans="5:8" x14ac:dyDescent="0.2">
      <c r="E28" s="26" t="s">
        <v>31</v>
      </c>
      <c r="F28" s="19"/>
      <c r="G28" s="19"/>
      <c r="H28" s="19"/>
    </row>
    <row r="29" spans="5:8" x14ac:dyDescent="0.2">
      <c r="E29" s="26" t="s">
        <v>32</v>
      </c>
      <c r="F29" s="11"/>
      <c r="G29" s="11"/>
      <c r="H29" s="11"/>
    </row>
    <row r="30" spans="5:8" ht="16.5" x14ac:dyDescent="0.3">
      <c r="E30" s="28" t="s">
        <v>33</v>
      </c>
      <c r="F30" s="18">
        <f>+F5+F6+F7+F20</f>
        <v>115579000</v>
      </c>
      <c r="G30" s="18">
        <f>+G5+G6+G7+G20</f>
        <v>108743000</v>
      </c>
      <c r="H30" s="18">
        <f>+H5+H6+H7+H20</f>
        <v>115144000</v>
      </c>
    </row>
    <row r="31" spans="5:8" ht="16.5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6.5" x14ac:dyDescent="0.3">
      <c r="E32" s="23" t="s">
        <v>35</v>
      </c>
      <c r="F32" s="3">
        <f>SUM(F33:F38)</f>
        <v>7145000</v>
      </c>
      <c r="G32" s="3">
        <f>SUM(G33:G38)</f>
        <v>365000</v>
      </c>
      <c r="H32" s="3">
        <f>SUM(H33:H38)</f>
        <v>152000</v>
      </c>
    </row>
    <row r="33" spans="5:8" x14ac:dyDescent="0.2">
      <c r="E33" s="26" t="s">
        <v>18</v>
      </c>
      <c r="F33" s="11">
        <v>300000</v>
      </c>
      <c r="G33" s="11"/>
      <c r="H33" s="11"/>
    </row>
    <row r="34" spans="5:8" x14ac:dyDescent="0.2">
      <c r="E34" s="26" t="s">
        <v>36</v>
      </c>
      <c r="F34" s="11">
        <v>6845000</v>
      </c>
      <c r="G34" s="11">
        <v>365000</v>
      </c>
      <c r="H34" s="11">
        <v>152000</v>
      </c>
    </row>
    <row r="35" spans="5:8" x14ac:dyDescent="0.2">
      <c r="E35" s="26" t="s">
        <v>37</v>
      </c>
      <c r="F35" s="11"/>
      <c r="G35" s="11"/>
      <c r="H35" s="11"/>
    </row>
    <row r="36" spans="5:8" x14ac:dyDescent="0.2">
      <c r="E36" s="26" t="s">
        <v>38</v>
      </c>
      <c r="F36" s="11"/>
      <c r="G36" s="11"/>
      <c r="H36" s="11"/>
    </row>
    <row r="37" spans="5:8" x14ac:dyDescent="0.2">
      <c r="E37" s="26" t="s">
        <v>19</v>
      </c>
      <c r="F37" s="11"/>
      <c r="G37" s="11"/>
      <c r="H37" s="11"/>
    </row>
    <row r="38" spans="5:8" x14ac:dyDescent="0.2">
      <c r="E38" s="26" t="s">
        <v>11</v>
      </c>
      <c r="F38" s="11"/>
      <c r="G38" s="11"/>
      <c r="H38" s="11"/>
    </row>
    <row r="39" spans="5:8" ht="16.5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x14ac:dyDescent="0.2">
      <c r="E40" s="26" t="s">
        <v>25</v>
      </c>
      <c r="F40" s="19"/>
      <c r="G40" s="19"/>
      <c r="H40" s="19"/>
    </row>
    <row r="41" spans="5:8" ht="16.5" x14ac:dyDescent="0.3">
      <c r="E41" s="29" t="s">
        <v>39</v>
      </c>
      <c r="F41" s="30">
        <f>+F32+F39</f>
        <v>7145000</v>
      </c>
      <c r="G41" s="30">
        <f>+G32+G39</f>
        <v>365000</v>
      </c>
      <c r="H41" s="30">
        <f>+H32+H39</f>
        <v>152000</v>
      </c>
    </row>
    <row r="42" spans="5:8" ht="16.5" x14ac:dyDescent="0.3">
      <c r="E42" s="29" t="s">
        <v>40</v>
      </c>
      <c r="F42" s="30">
        <f>+F30+F41</f>
        <v>122724000</v>
      </c>
      <c r="G42" s="30">
        <f>+G30+G41</f>
        <v>109108000</v>
      </c>
      <c r="H42" s="30">
        <f>+H30+H41</f>
        <v>115296000</v>
      </c>
    </row>
    <row r="43" spans="5:8" x14ac:dyDescent="0.2">
      <c r="F43" s="21"/>
      <c r="G43" s="21"/>
      <c r="H43" s="21"/>
    </row>
    <row r="44" spans="5:8" hidden="1" x14ac:dyDescent="0.2">
      <c r="E44" s="2" t="s">
        <v>80</v>
      </c>
      <c r="F44" s="3"/>
      <c r="G44" s="3"/>
      <c r="H44" s="3"/>
    </row>
    <row r="45" spans="5:8" hidden="1" x14ac:dyDescent="0.2">
      <c r="E45" s="2" t="s">
        <v>81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5:8" hidden="1" x14ac:dyDescent="0.2">
      <c r="E46" s="5" t="s">
        <v>82</v>
      </c>
      <c r="F46" s="3"/>
      <c r="G46" s="3"/>
      <c r="H46" s="3"/>
    </row>
    <row r="47" spans="5:8" hidden="1" x14ac:dyDescent="0.2">
      <c r="E47" s="2"/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hidden="1" x14ac:dyDescent="0.2">
      <c r="E48" s="6"/>
      <c r="F48" s="7"/>
      <c r="G48" s="8"/>
      <c r="H48" s="9"/>
    </row>
    <row r="49" spans="5:8" hidden="1" x14ac:dyDescent="0.2">
      <c r="E49" s="6"/>
      <c r="F49" s="10"/>
      <c r="G49" s="11"/>
      <c r="H49" s="12"/>
    </row>
    <row r="50" spans="5:8" hidden="1" x14ac:dyDescent="0.2">
      <c r="E50" s="6"/>
      <c r="F50" s="10"/>
      <c r="G50" s="11"/>
      <c r="H50" s="12"/>
    </row>
    <row r="51" spans="5:8" hidden="1" x14ac:dyDescent="0.2">
      <c r="E51" s="6"/>
      <c r="F51" s="13"/>
      <c r="G51" s="14"/>
      <c r="H51" s="15"/>
    </row>
    <row r="52" spans="5:8" hidden="1" x14ac:dyDescent="0.2">
      <c r="F52" s="16"/>
      <c r="G52" s="16"/>
      <c r="H52" s="16"/>
    </row>
    <row r="53" spans="5:8" hidden="1" x14ac:dyDescent="0.2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">
      <c r="E54" s="6"/>
      <c r="F54" s="7"/>
      <c r="G54" s="8"/>
      <c r="H54" s="9"/>
    </row>
    <row r="55" spans="5:8" hidden="1" x14ac:dyDescent="0.2">
      <c r="E55" s="6"/>
      <c r="F55" s="10"/>
      <c r="G55" s="11"/>
      <c r="H55" s="12"/>
    </row>
    <row r="56" spans="5:8" hidden="1" x14ac:dyDescent="0.2">
      <c r="E56" s="6"/>
      <c r="F56" s="10"/>
      <c r="G56" s="11"/>
      <c r="H56" s="12"/>
    </row>
    <row r="57" spans="5:8" hidden="1" x14ac:dyDescent="0.2">
      <c r="E57" s="6"/>
      <c r="F57" s="13"/>
      <c r="G57" s="14"/>
      <c r="H57" s="15"/>
    </row>
    <row r="58" spans="5:8" hidden="1" x14ac:dyDescent="0.2">
      <c r="F58" s="16"/>
      <c r="G58" s="16"/>
      <c r="H58" s="16"/>
    </row>
    <row r="59" spans="5:8" hidden="1" x14ac:dyDescent="0.2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">
      <c r="E60" s="6"/>
      <c r="F60" s="7"/>
      <c r="G60" s="8"/>
      <c r="H60" s="9"/>
    </row>
    <row r="61" spans="5:8" hidden="1" x14ac:dyDescent="0.2">
      <c r="E61" s="6"/>
      <c r="F61" s="10"/>
      <c r="G61" s="11"/>
      <c r="H61" s="12"/>
    </row>
    <row r="62" spans="5:8" hidden="1" x14ac:dyDescent="0.2">
      <c r="E62" s="6"/>
      <c r="F62" s="10"/>
      <c r="G62" s="11"/>
      <c r="H62" s="12"/>
    </row>
    <row r="63" spans="5:8" hidden="1" x14ac:dyDescent="0.2">
      <c r="E63" s="6"/>
      <c r="F63" s="13"/>
      <c r="G63" s="14"/>
      <c r="H63" s="15"/>
    </row>
    <row r="64" spans="5:8" hidden="1" x14ac:dyDescent="0.2">
      <c r="F64" s="16"/>
      <c r="G64" s="16"/>
      <c r="H64" s="16"/>
    </row>
    <row r="65" spans="5:8" hidden="1" x14ac:dyDescent="0.2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">
      <c r="E66" s="6"/>
      <c r="F66" s="7"/>
      <c r="G66" s="8"/>
      <c r="H66" s="9"/>
    </row>
    <row r="67" spans="5:8" hidden="1" x14ac:dyDescent="0.2">
      <c r="E67" s="6"/>
      <c r="F67" s="10"/>
      <c r="G67" s="11"/>
      <c r="H67" s="12"/>
    </row>
    <row r="68" spans="5:8" hidden="1" x14ac:dyDescent="0.2">
      <c r="E68" s="6"/>
      <c r="F68" s="10"/>
      <c r="G68" s="11"/>
      <c r="H68" s="12"/>
    </row>
    <row r="69" spans="5:8" hidden="1" x14ac:dyDescent="0.2">
      <c r="E69" s="6"/>
      <c r="F69" s="13"/>
      <c r="G69" s="14"/>
      <c r="H69" s="15"/>
    </row>
    <row r="70" spans="5:8" hidden="1" x14ac:dyDescent="0.2">
      <c r="F70" s="16"/>
      <c r="G70" s="16"/>
      <c r="H70" s="16"/>
    </row>
    <row r="71" spans="5:8" hidden="1" x14ac:dyDescent="0.2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">
      <c r="E72" s="6"/>
      <c r="F72" s="7"/>
      <c r="G72" s="8"/>
      <c r="H72" s="9"/>
    </row>
    <row r="73" spans="5:8" hidden="1" x14ac:dyDescent="0.2">
      <c r="E73" s="6"/>
      <c r="F73" s="10"/>
      <c r="G73" s="11"/>
      <c r="H73" s="12"/>
    </row>
    <row r="74" spans="5:8" hidden="1" x14ac:dyDescent="0.2">
      <c r="E74" s="6"/>
      <c r="F74" s="10"/>
      <c r="G74" s="11"/>
      <c r="H74" s="12"/>
    </row>
    <row r="75" spans="5:8" hidden="1" x14ac:dyDescent="0.2">
      <c r="E75" s="6"/>
      <c r="F75" s="13"/>
      <c r="G75" s="14"/>
      <c r="H75" s="15"/>
    </row>
    <row r="76" spans="5:8" hidden="1" x14ac:dyDescent="0.2">
      <c r="F76" s="16"/>
      <c r="G76" s="16"/>
      <c r="H76" s="16"/>
    </row>
    <row r="77" spans="5:8" hidden="1" x14ac:dyDescent="0.2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">
      <c r="E78" s="6"/>
      <c r="F78" s="7"/>
      <c r="G78" s="8"/>
      <c r="H78" s="9"/>
    </row>
    <row r="79" spans="5:8" hidden="1" x14ac:dyDescent="0.2">
      <c r="E79" s="6"/>
      <c r="F79" s="10"/>
      <c r="G79" s="11"/>
      <c r="H79" s="12"/>
    </row>
    <row r="80" spans="5:8" hidden="1" x14ac:dyDescent="0.2">
      <c r="E80" s="6"/>
      <c r="F80" s="10"/>
      <c r="G80" s="11"/>
      <c r="H80" s="12"/>
    </row>
    <row r="81" spans="5:8" hidden="1" x14ac:dyDescent="0.2">
      <c r="E81" s="6"/>
      <c r="F81" s="13"/>
      <c r="G81" s="14"/>
      <c r="H81" s="15"/>
    </row>
    <row r="82" spans="5:8" hidden="1" x14ac:dyDescent="0.2">
      <c r="F82" s="16"/>
      <c r="G82" s="16"/>
      <c r="H82" s="16"/>
    </row>
    <row r="83" spans="5:8" hidden="1" x14ac:dyDescent="0.2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">
      <c r="E84" s="6"/>
      <c r="F84" s="7"/>
      <c r="G84" s="8"/>
      <c r="H84" s="9"/>
    </row>
    <row r="85" spans="5:8" hidden="1" x14ac:dyDescent="0.2">
      <c r="E85" s="6"/>
      <c r="F85" s="10"/>
      <c r="G85" s="11"/>
      <c r="H85" s="12"/>
    </row>
    <row r="86" spans="5:8" hidden="1" x14ac:dyDescent="0.2">
      <c r="E86" s="6"/>
      <c r="F86" s="10"/>
      <c r="G86" s="11"/>
      <c r="H86" s="12"/>
    </row>
    <row r="87" spans="5:8" hidden="1" x14ac:dyDescent="0.2">
      <c r="E87" s="6"/>
      <c r="F87" s="13"/>
      <c r="G87" s="14"/>
      <c r="H87" s="15"/>
    </row>
    <row r="88" spans="5:8" hidden="1" x14ac:dyDescent="0.2">
      <c r="F88" s="16"/>
      <c r="G88" s="16"/>
      <c r="H88" s="16"/>
    </row>
    <row r="89" spans="5:8" hidden="1" x14ac:dyDescent="0.2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">
      <c r="E90" s="6"/>
      <c r="F90" s="7"/>
      <c r="G90" s="8"/>
      <c r="H90" s="9"/>
    </row>
    <row r="91" spans="5:8" hidden="1" x14ac:dyDescent="0.2">
      <c r="E91" s="6"/>
      <c r="F91" s="10"/>
      <c r="G91" s="11"/>
      <c r="H91" s="12"/>
    </row>
    <row r="92" spans="5:8" hidden="1" x14ac:dyDescent="0.2">
      <c r="E92" s="6"/>
      <c r="F92" s="10"/>
      <c r="G92" s="11"/>
      <c r="H92" s="12"/>
    </row>
    <row r="93" spans="5:8" hidden="1" x14ac:dyDescent="0.2">
      <c r="E93" s="6"/>
      <c r="F93" s="13"/>
      <c r="G93" s="14"/>
      <c r="H93" s="15"/>
    </row>
    <row r="94" spans="5:8" hidden="1" x14ac:dyDescent="0.2">
      <c r="F94" s="16"/>
      <c r="G94" s="16"/>
      <c r="H94" s="16"/>
    </row>
    <row r="95" spans="5:8" hidden="1" x14ac:dyDescent="0.2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">
      <c r="E96" s="6"/>
      <c r="F96" s="7"/>
      <c r="G96" s="8"/>
      <c r="H96" s="9"/>
    </row>
    <row r="97" spans="5:8" hidden="1" x14ac:dyDescent="0.2">
      <c r="E97" s="6"/>
      <c r="F97" s="10"/>
      <c r="G97" s="11"/>
      <c r="H97" s="12"/>
    </row>
    <row r="98" spans="5:8" hidden="1" x14ac:dyDescent="0.2">
      <c r="E98" s="6"/>
      <c r="F98" s="10"/>
      <c r="G98" s="11"/>
      <c r="H98" s="12"/>
    </row>
    <row r="99" spans="5:8" hidden="1" x14ac:dyDescent="0.2">
      <c r="E99" s="6"/>
      <c r="F99" s="13"/>
      <c r="G99" s="14"/>
      <c r="H99" s="15"/>
    </row>
    <row r="100" spans="5:8" hidden="1" x14ac:dyDescent="0.2">
      <c r="F100" s="16"/>
      <c r="G100" s="16"/>
      <c r="H100" s="16"/>
    </row>
    <row r="101" spans="5:8" hidden="1" x14ac:dyDescent="0.2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">
      <c r="E102" s="6"/>
      <c r="F102" s="7"/>
      <c r="G102" s="8"/>
      <c r="H102" s="9"/>
    </row>
    <row r="103" spans="5:8" hidden="1" x14ac:dyDescent="0.2">
      <c r="E103" s="6"/>
      <c r="F103" s="10"/>
      <c r="G103" s="11"/>
      <c r="H103" s="12"/>
    </row>
    <row r="104" spans="5:8" hidden="1" x14ac:dyDescent="0.2">
      <c r="E104" s="6"/>
      <c r="F104" s="10"/>
      <c r="G104" s="11"/>
      <c r="H104" s="12"/>
    </row>
    <row r="105" spans="5:8" hidden="1" x14ac:dyDescent="0.2">
      <c r="E105" s="6"/>
      <c r="F105" s="13"/>
      <c r="G105" s="14"/>
      <c r="H105" s="15"/>
    </row>
    <row r="106" spans="5:8" hidden="1" x14ac:dyDescent="0.2">
      <c r="F106" s="16"/>
      <c r="G106" s="16"/>
      <c r="H106" s="16"/>
    </row>
    <row r="107" spans="5:8" hidden="1" x14ac:dyDescent="0.2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">
      <c r="E108" s="6"/>
      <c r="F108" s="7"/>
      <c r="G108" s="8"/>
      <c r="H108" s="9"/>
    </row>
    <row r="109" spans="5:8" hidden="1" x14ac:dyDescent="0.2">
      <c r="E109" s="6"/>
      <c r="F109" s="10"/>
      <c r="G109" s="11"/>
      <c r="H109" s="12"/>
    </row>
    <row r="110" spans="5:8" hidden="1" x14ac:dyDescent="0.2">
      <c r="E110" s="6"/>
      <c r="F110" s="10"/>
      <c r="G110" s="11"/>
      <c r="H110" s="12"/>
    </row>
    <row r="111" spans="5:8" hidden="1" x14ac:dyDescent="0.2">
      <c r="E111" s="6"/>
      <c r="F111" s="13"/>
      <c r="G111" s="14"/>
      <c r="H111" s="15"/>
    </row>
    <row r="112" spans="5:8" hidden="1" x14ac:dyDescent="0.2">
      <c r="F112" s="16"/>
      <c r="G112" s="16"/>
      <c r="H112" s="16"/>
    </row>
    <row r="113" spans="5:8" hidden="1" x14ac:dyDescent="0.2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">
      <c r="E114" s="6"/>
      <c r="F114" s="7"/>
      <c r="G114" s="8"/>
      <c r="H114" s="9"/>
    </row>
    <row r="115" spans="5:8" hidden="1" x14ac:dyDescent="0.2">
      <c r="E115" s="6"/>
      <c r="F115" s="10"/>
      <c r="G115" s="11"/>
      <c r="H115" s="12"/>
    </row>
    <row r="116" spans="5:8" hidden="1" x14ac:dyDescent="0.2">
      <c r="E116" s="6"/>
      <c r="F116" s="10"/>
      <c r="G116" s="11"/>
      <c r="H116" s="12"/>
    </row>
    <row r="117" spans="5:8" hidden="1" x14ac:dyDescent="0.2">
      <c r="E117" s="6"/>
      <c r="F117" s="13"/>
      <c r="G117" s="14"/>
      <c r="H117" s="15"/>
    </row>
    <row r="118" spans="5:8" hidden="1" x14ac:dyDescent="0.2">
      <c r="E118" s="17" t="s">
        <v>83</v>
      </c>
      <c r="F118" s="18">
        <f>SUM(F45)</f>
        <v>0</v>
      </c>
      <c r="G118" s="18">
        <f>SUM(G45)</f>
        <v>0</v>
      </c>
      <c r="H118" s="18">
        <f>SUM(H45)</f>
        <v>0</v>
      </c>
    </row>
    <row r="119" spans="5:8" hidden="1" x14ac:dyDescent="0.2">
      <c r="F119" s="21"/>
      <c r="G119" s="21"/>
      <c r="H119" s="21"/>
    </row>
    <row r="120" spans="5:8" x14ac:dyDescent="0.2">
      <c r="F120" s="21"/>
      <c r="G120" s="21"/>
      <c r="H120" s="21"/>
    </row>
    <row r="121" spans="5:8" x14ac:dyDescent="0.2">
      <c r="F121" s="21"/>
      <c r="G121" s="21"/>
      <c r="H121" s="21"/>
    </row>
    <row r="122" spans="5:8" x14ac:dyDescent="0.2">
      <c r="F122" s="21"/>
      <c r="G122" s="21"/>
      <c r="H122" s="21"/>
    </row>
    <row r="123" spans="5:8" x14ac:dyDescent="0.2">
      <c r="F123" s="21"/>
      <c r="G123" s="21"/>
      <c r="H123" s="21"/>
    </row>
    <row r="124" spans="5:8" x14ac:dyDescent="0.2">
      <c r="F124" s="21"/>
      <c r="G124" s="21"/>
      <c r="H124" s="21"/>
    </row>
    <row r="125" spans="5:8" x14ac:dyDescent="0.2">
      <c r="F125" s="21"/>
      <c r="G125" s="21"/>
      <c r="H125" s="21"/>
    </row>
    <row r="126" spans="5:8" x14ac:dyDescent="0.2">
      <c r="F126" s="21"/>
      <c r="G126" s="21"/>
      <c r="H126" s="21"/>
    </row>
    <row r="127" spans="5:8" x14ac:dyDescent="0.2">
      <c r="F127" s="21"/>
      <c r="G127" s="21"/>
      <c r="H127" s="21"/>
    </row>
    <row r="128" spans="5:8" x14ac:dyDescent="0.2">
      <c r="F128" s="21"/>
      <c r="G128" s="21"/>
      <c r="H128" s="21"/>
    </row>
    <row r="129" spans="6:8" x14ac:dyDescent="0.2">
      <c r="F129" s="21"/>
      <c r="G129" s="21"/>
      <c r="H129" s="21"/>
    </row>
    <row r="130" spans="6:8" x14ac:dyDescent="0.2">
      <c r="F130" s="21"/>
      <c r="G130" s="21"/>
      <c r="H130" s="21"/>
    </row>
    <row r="131" spans="6:8" x14ac:dyDescent="0.2">
      <c r="F131" s="21"/>
      <c r="G131" s="21"/>
      <c r="H131" s="21"/>
    </row>
    <row r="132" spans="6:8" x14ac:dyDescent="0.2">
      <c r="F132" s="21"/>
      <c r="G132" s="21"/>
      <c r="H132" s="21"/>
    </row>
    <row r="133" spans="6:8" x14ac:dyDescent="0.2">
      <c r="F133" s="21"/>
      <c r="G133" s="21"/>
      <c r="H133" s="21"/>
    </row>
    <row r="134" spans="6:8" x14ac:dyDescent="0.2">
      <c r="F134" s="21"/>
      <c r="G134" s="21"/>
      <c r="H134" s="21"/>
    </row>
    <row r="135" spans="6:8" x14ac:dyDescent="0.2">
      <c r="F135" s="21"/>
      <c r="G135" s="21"/>
      <c r="H135" s="21"/>
    </row>
    <row r="136" spans="6:8" x14ac:dyDescent="0.2">
      <c r="F136" s="21"/>
      <c r="G136" s="21"/>
      <c r="H136" s="21"/>
    </row>
    <row r="137" spans="6:8" x14ac:dyDescent="0.2">
      <c r="F137" s="21"/>
      <c r="G137" s="21"/>
      <c r="H137" s="21"/>
    </row>
    <row r="138" spans="6:8" x14ac:dyDescent="0.2">
      <c r="F138" s="21"/>
      <c r="G138" s="21"/>
      <c r="H138" s="21"/>
    </row>
    <row r="139" spans="6:8" x14ac:dyDescent="0.2">
      <c r="F139" s="21"/>
      <c r="G139" s="21"/>
      <c r="H139" s="21"/>
    </row>
    <row r="140" spans="6:8" x14ac:dyDescent="0.2">
      <c r="F140" s="21"/>
      <c r="G140" s="21"/>
      <c r="H140" s="21"/>
    </row>
    <row r="141" spans="6:8" x14ac:dyDescent="0.2">
      <c r="F141" s="21"/>
      <c r="G141" s="21"/>
      <c r="H141" s="21"/>
    </row>
    <row r="142" spans="6:8" x14ac:dyDescent="0.2">
      <c r="F142" s="21"/>
      <c r="G142" s="21"/>
      <c r="H142" s="21"/>
    </row>
    <row r="143" spans="6:8" x14ac:dyDescent="0.2">
      <c r="F143" s="21"/>
      <c r="G143" s="21"/>
      <c r="H143" s="21"/>
    </row>
    <row r="144" spans="6:8" x14ac:dyDescent="0.2">
      <c r="F144" s="21"/>
      <c r="G144" s="21"/>
      <c r="H144" s="21"/>
    </row>
    <row r="145" spans="6:8" x14ac:dyDescent="0.2">
      <c r="F145" s="21"/>
      <c r="G145" s="21"/>
      <c r="H145" s="21"/>
    </row>
    <row r="146" spans="6:8" x14ac:dyDescent="0.2">
      <c r="F146" s="21"/>
      <c r="G146" s="21"/>
      <c r="H146" s="21"/>
    </row>
    <row r="147" spans="6:8" x14ac:dyDescent="0.2">
      <c r="F147" s="21"/>
      <c r="G147" s="21"/>
      <c r="H147" s="21"/>
    </row>
    <row r="148" spans="6:8" x14ac:dyDescent="0.2">
      <c r="F148" s="21"/>
      <c r="G148" s="21"/>
      <c r="H148" s="21"/>
    </row>
    <row r="149" spans="6:8" x14ac:dyDescent="0.2">
      <c r="F149" s="21"/>
      <c r="G149" s="21"/>
      <c r="H149" s="21"/>
    </row>
    <row r="150" spans="6:8" x14ac:dyDescent="0.2">
      <c r="F150" s="21"/>
      <c r="G150" s="21"/>
      <c r="H150" s="21"/>
    </row>
    <row r="151" spans="6:8" x14ac:dyDescent="0.2">
      <c r="F151" s="21"/>
      <c r="G151" s="21"/>
      <c r="H151" s="21"/>
    </row>
    <row r="152" spans="6:8" x14ac:dyDescent="0.2">
      <c r="F152" s="21"/>
      <c r="G152" s="21"/>
      <c r="H152" s="21"/>
    </row>
    <row r="153" spans="6:8" x14ac:dyDescent="0.2">
      <c r="F153" s="21"/>
      <c r="G153" s="21"/>
      <c r="H153" s="21"/>
    </row>
    <row r="154" spans="6:8" x14ac:dyDescent="0.2">
      <c r="F154" s="21"/>
      <c r="G154" s="21"/>
      <c r="H154" s="21"/>
    </row>
    <row r="155" spans="6:8" x14ac:dyDescent="0.2">
      <c r="F155" s="21"/>
      <c r="G155" s="21"/>
      <c r="H155" s="21"/>
    </row>
    <row r="156" spans="6:8" x14ac:dyDescent="0.2">
      <c r="F156" s="21"/>
      <c r="G156" s="21"/>
      <c r="H156" s="21"/>
    </row>
    <row r="157" spans="6:8" x14ac:dyDescent="0.2">
      <c r="F157" s="21"/>
      <c r="G157" s="21"/>
      <c r="H157" s="21"/>
    </row>
    <row r="158" spans="6:8" x14ac:dyDescent="0.2">
      <c r="F158" s="21"/>
      <c r="G158" s="21"/>
      <c r="H158" s="21"/>
    </row>
    <row r="159" spans="6:8" x14ac:dyDescent="0.2">
      <c r="F159" s="21"/>
      <c r="G159" s="21"/>
      <c r="H159" s="21"/>
    </row>
    <row r="160" spans="6:8" x14ac:dyDescent="0.2">
      <c r="F160" s="21"/>
      <c r="G160" s="21"/>
      <c r="H160" s="21"/>
    </row>
    <row r="161" spans="6:8" x14ac:dyDescent="0.2">
      <c r="F161" s="21"/>
      <c r="G161" s="21"/>
      <c r="H161" s="21"/>
    </row>
    <row r="162" spans="6:8" x14ac:dyDescent="0.2">
      <c r="F162" s="21"/>
      <c r="G162" s="21"/>
      <c r="H162" s="21"/>
    </row>
    <row r="163" spans="6:8" x14ac:dyDescent="0.2">
      <c r="F163" s="21"/>
      <c r="G163" s="21"/>
      <c r="H163" s="21"/>
    </row>
    <row r="164" spans="6:8" x14ac:dyDescent="0.2">
      <c r="F164" s="21"/>
      <c r="G164" s="21"/>
      <c r="H164" s="21"/>
    </row>
    <row r="165" spans="6:8" x14ac:dyDescent="0.2">
      <c r="F165" s="21"/>
      <c r="G165" s="21"/>
      <c r="H165" s="21"/>
    </row>
    <row r="166" spans="6:8" x14ac:dyDescent="0.2">
      <c r="F166" s="21"/>
      <c r="G166" s="21"/>
      <c r="H166" s="21"/>
    </row>
    <row r="167" spans="6:8" x14ac:dyDescent="0.2">
      <c r="F167" s="21"/>
      <c r="G167" s="21"/>
      <c r="H167" s="21"/>
    </row>
    <row r="168" spans="6:8" x14ac:dyDescent="0.2">
      <c r="F168" s="21"/>
      <c r="G168" s="21"/>
      <c r="H168" s="21"/>
    </row>
    <row r="169" spans="6:8" x14ac:dyDescent="0.2">
      <c r="F169" s="21"/>
      <c r="G169" s="21"/>
      <c r="H169" s="21"/>
    </row>
    <row r="170" spans="6:8" x14ac:dyDescent="0.2">
      <c r="F170" s="21"/>
      <c r="G170" s="21"/>
      <c r="H170" s="21"/>
    </row>
    <row r="171" spans="6:8" x14ac:dyDescent="0.2">
      <c r="F171" s="21"/>
      <c r="G171" s="21"/>
      <c r="H171" s="21"/>
    </row>
    <row r="172" spans="6:8" x14ac:dyDescent="0.2">
      <c r="F172" s="21"/>
      <c r="G172" s="21"/>
      <c r="H172" s="21"/>
    </row>
    <row r="173" spans="6:8" x14ac:dyDescent="0.2">
      <c r="F173" s="21"/>
      <c r="G173" s="21"/>
      <c r="H173" s="21"/>
    </row>
    <row r="174" spans="6:8" x14ac:dyDescent="0.2">
      <c r="F174" s="21"/>
      <c r="G174" s="21"/>
      <c r="H174" s="21"/>
    </row>
    <row r="175" spans="6:8" x14ac:dyDescent="0.2">
      <c r="F175" s="21"/>
      <c r="G175" s="21"/>
      <c r="H175" s="21"/>
    </row>
    <row r="176" spans="6:8" x14ac:dyDescent="0.2">
      <c r="F176" s="21"/>
      <c r="G176" s="21"/>
      <c r="H176" s="21"/>
    </row>
    <row r="177" spans="6:8" x14ac:dyDescent="0.2">
      <c r="F177" s="21"/>
      <c r="G177" s="21"/>
      <c r="H177" s="21"/>
    </row>
    <row r="178" spans="6:8" x14ac:dyDescent="0.2">
      <c r="F178" s="21"/>
      <c r="G178" s="21"/>
      <c r="H178" s="21"/>
    </row>
    <row r="179" spans="6:8" x14ac:dyDescent="0.2">
      <c r="F179" s="21"/>
      <c r="G179" s="21"/>
      <c r="H179" s="21"/>
    </row>
    <row r="180" spans="6:8" x14ac:dyDescent="0.2">
      <c r="F180" s="21"/>
      <c r="G180" s="21"/>
      <c r="H180" s="21"/>
    </row>
    <row r="181" spans="6:8" x14ac:dyDescent="0.2">
      <c r="F181" s="21"/>
      <c r="G181" s="21"/>
      <c r="H181" s="21"/>
    </row>
    <row r="182" spans="6:8" x14ac:dyDescent="0.2">
      <c r="F182" s="21"/>
      <c r="G182" s="21"/>
      <c r="H182" s="21"/>
    </row>
    <row r="183" spans="6:8" x14ac:dyDescent="0.2">
      <c r="F183" s="21"/>
      <c r="G183" s="21"/>
      <c r="H183" s="21"/>
    </row>
    <row r="184" spans="6:8" x14ac:dyDescent="0.2">
      <c r="F184" s="21"/>
      <c r="G184" s="21"/>
      <c r="H184" s="21"/>
    </row>
    <row r="185" spans="6:8" x14ac:dyDescent="0.2">
      <c r="F185" s="21"/>
      <c r="G185" s="21"/>
      <c r="H185" s="21"/>
    </row>
    <row r="186" spans="6:8" x14ac:dyDescent="0.2">
      <c r="F186" s="21"/>
      <c r="G186" s="21"/>
      <c r="H186" s="21"/>
    </row>
    <row r="187" spans="6:8" x14ac:dyDescent="0.2">
      <c r="F187" s="21"/>
      <c r="G187" s="21"/>
      <c r="H187" s="21"/>
    </row>
    <row r="188" spans="6:8" x14ac:dyDescent="0.2">
      <c r="F188" s="21"/>
      <c r="G188" s="21"/>
      <c r="H188" s="21"/>
    </row>
    <row r="189" spans="6:8" x14ac:dyDescent="0.2">
      <c r="F189" s="21"/>
      <c r="G189" s="21"/>
      <c r="H189" s="21"/>
    </row>
    <row r="190" spans="6:8" x14ac:dyDescent="0.2">
      <c r="F190" s="21"/>
      <c r="G190" s="21"/>
      <c r="H190" s="21"/>
    </row>
    <row r="191" spans="6:8" x14ac:dyDescent="0.2">
      <c r="F191" s="21"/>
      <c r="G191" s="21"/>
      <c r="H191" s="21"/>
    </row>
    <row r="192" spans="6:8" x14ac:dyDescent="0.2">
      <c r="F192" s="21"/>
      <c r="G192" s="21"/>
      <c r="H192" s="21"/>
    </row>
    <row r="193" spans="6:8" x14ac:dyDescent="0.2">
      <c r="F193" s="21"/>
      <c r="G193" s="21"/>
      <c r="H193" s="21"/>
    </row>
    <row r="194" spans="6:8" x14ac:dyDescent="0.2">
      <c r="F194" s="21"/>
      <c r="G194" s="21"/>
      <c r="H194" s="21"/>
    </row>
    <row r="195" spans="6:8" x14ac:dyDescent="0.2">
      <c r="F195" s="21"/>
      <c r="G195" s="21"/>
      <c r="H195" s="21"/>
    </row>
    <row r="196" spans="6:8" x14ac:dyDescent="0.2">
      <c r="F196" s="21"/>
      <c r="G196" s="21"/>
      <c r="H196" s="21"/>
    </row>
    <row r="197" spans="6:8" x14ac:dyDescent="0.2">
      <c r="F197" s="21"/>
      <c r="G197" s="21"/>
      <c r="H197" s="21"/>
    </row>
    <row r="198" spans="6:8" x14ac:dyDescent="0.2">
      <c r="F198" s="21"/>
      <c r="G198" s="21"/>
      <c r="H198" s="21"/>
    </row>
    <row r="199" spans="6:8" x14ac:dyDescent="0.2">
      <c r="F199" s="21"/>
      <c r="G199" s="21"/>
      <c r="H199" s="21"/>
    </row>
    <row r="200" spans="6:8" x14ac:dyDescent="0.2">
      <c r="F200" s="21"/>
      <c r="G200" s="21"/>
      <c r="H200" s="21"/>
    </row>
    <row r="201" spans="6:8" x14ac:dyDescent="0.2">
      <c r="F201" s="21"/>
      <c r="G201" s="21"/>
      <c r="H201" s="21"/>
    </row>
    <row r="202" spans="6:8" x14ac:dyDescent="0.2">
      <c r="F202" s="21"/>
      <c r="G202" s="21"/>
      <c r="H202" s="21"/>
    </row>
    <row r="203" spans="6:8" x14ac:dyDescent="0.2">
      <c r="F203" s="21"/>
      <c r="G203" s="21"/>
      <c r="H203" s="21"/>
    </row>
    <row r="204" spans="6:8" x14ac:dyDescent="0.2">
      <c r="F204" s="21"/>
      <c r="G204" s="21"/>
      <c r="H204" s="21"/>
    </row>
    <row r="205" spans="6:8" x14ac:dyDescent="0.2">
      <c r="F205" s="21"/>
      <c r="G205" s="21"/>
      <c r="H205" s="21"/>
    </row>
    <row r="206" spans="6:8" x14ac:dyDescent="0.2">
      <c r="F206" s="21"/>
      <c r="G206" s="21"/>
      <c r="H206" s="21"/>
    </row>
    <row r="207" spans="6:8" x14ac:dyDescent="0.2">
      <c r="F207" s="21"/>
      <c r="G207" s="21"/>
      <c r="H207" s="21"/>
    </row>
    <row r="208" spans="6:8" x14ac:dyDescent="0.2">
      <c r="F208" s="21"/>
      <c r="G208" s="21"/>
      <c r="H208" s="21"/>
    </row>
    <row r="209" spans="6:8" x14ac:dyDescent="0.2">
      <c r="F209" s="21"/>
      <c r="G209" s="21"/>
      <c r="H209" s="21"/>
    </row>
    <row r="210" spans="6:8" x14ac:dyDescent="0.2">
      <c r="F210" s="21"/>
      <c r="G210" s="21"/>
      <c r="H210" s="21"/>
    </row>
    <row r="211" spans="6:8" x14ac:dyDescent="0.2">
      <c r="F211" s="21"/>
      <c r="G211" s="21"/>
      <c r="H211" s="21"/>
    </row>
    <row r="212" spans="6:8" x14ac:dyDescent="0.2">
      <c r="F212" s="21"/>
      <c r="G212" s="21"/>
      <c r="H212" s="21"/>
    </row>
    <row r="213" spans="6:8" x14ac:dyDescent="0.2">
      <c r="F213" s="21"/>
      <c r="G213" s="21"/>
      <c r="H213" s="21"/>
    </row>
    <row r="214" spans="6:8" x14ac:dyDescent="0.2">
      <c r="F214" s="21"/>
      <c r="G214" s="21"/>
      <c r="H214" s="21"/>
    </row>
    <row r="215" spans="6:8" x14ac:dyDescent="0.2">
      <c r="F215" s="21"/>
      <c r="G215" s="21"/>
      <c r="H215" s="21"/>
    </row>
    <row r="216" spans="6:8" x14ac:dyDescent="0.2">
      <c r="F216" s="21"/>
      <c r="G216" s="21"/>
      <c r="H216" s="21"/>
    </row>
    <row r="217" spans="6:8" x14ac:dyDescent="0.2">
      <c r="F217" s="21"/>
      <c r="G217" s="21"/>
      <c r="H217" s="21"/>
    </row>
    <row r="218" spans="6:8" x14ac:dyDescent="0.2">
      <c r="F218" s="21"/>
      <c r="G218" s="21"/>
      <c r="H218" s="21"/>
    </row>
    <row r="219" spans="6:8" x14ac:dyDescent="0.2">
      <c r="F219" s="21"/>
      <c r="G219" s="21"/>
      <c r="H219" s="21"/>
    </row>
    <row r="220" spans="6:8" x14ac:dyDescent="0.2">
      <c r="F220" s="21"/>
      <c r="G220" s="21"/>
      <c r="H220" s="21"/>
    </row>
    <row r="221" spans="6:8" x14ac:dyDescent="0.2">
      <c r="F221" s="21"/>
      <c r="G221" s="21"/>
      <c r="H221" s="21"/>
    </row>
    <row r="222" spans="6:8" x14ac:dyDescent="0.2">
      <c r="F222" s="21"/>
      <c r="G222" s="21"/>
      <c r="H222" s="21"/>
    </row>
    <row r="223" spans="6:8" x14ac:dyDescent="0.2">
      <c r="F223" s="21"/>
      <c r="G223" s="21"/>
      <c r="H223" s="21"/>
    </row>
    <row r="224" spans="6:8" x14ac:dyDescent="0.2">
      <c r="F224" s="21"/>
      <c r="G224" s="21"/>
      <c r="H224" s="21"/>
    </row>
    <row r="225" spans="6:8" x14ac:dyDescent="0.2">
      <c r="F225" s="21"/>
      <c r="G225" s="21"/>
      <c r="H225" s="21"/>
    </row>
    <row r="226" spans="6:8" x14ac:dyDescent="0.2">
      <c r="F226" s="21"/>
      <c r="G226" s="21"/>
      <c r="H226" s="21"/>
    </row>
    <row r="227" spans="6:8" x14ac:dyDescent="0.2">
      <c r="F227" s="21"/>
      <c r="G227" s="21"/>
      <c r="H227" s="21"/>
    </row>
    <row r="228" spans="6:8" x14ac:dyDescent="0.2">
      <c r="F228" s="21"/>
      <c r="G228" s="21"/>
      <c r="H228" s="21"/>
    </row>
    <row r="229" spans="6:8" x14ac:dyDescent="0.2">
      <c r="F229" s="21"/>
      <c r="G229" s="21"/>
      <c r="H229" s="21"/>
    </row>
    <row r="230" spans="6:8" x14ac:dyDescent="0.2">
      <c r="F230" s="21"/>
      <c r="G230" s="21"/>
      <c r="H230" s="21"/>
    </row>
    <row r="231" spans="6:8" x14ac:dyDescent="0.2">
      <c r="F231" s="21"/>
      <c r="G231" s="21"/>
      <c r="H231" s="21"/>
    </row>
    <row r="232" spans="6:8" x14ac:dyDescent="0.2">
      <c r="F232" s="21"/>
      <c r="G232" s="21"/>
      <c r="H232" s="21"/>
    </row>
    <row r="233" spans="6:8" x14ac:dyDescent="0.2">
      <c r="F233" s="21"/>
      <c r="G233" s="21"/>
      <c r="H233" s="21"/>
    </row>
    <row r="234" spans="6:8" x14ac:dyDescent="0.2">
      <c r="F234" s="21"/>
      <c r="G234" s="21"/>
      <c r="H234" s="21"/>
    </row>
    <row r="235" spans="6:8" x14ac:dyDescent="0.2">
      <c r="F235" s="21"/>
      <c r="G235" s="21"/>
      <c r="H235" s="21"/>
    </row>
    <row r="236" spans="6:8" x14ac:dyDescent="0.2">
      <c r="F236" s="21"/>
      <c r="G236" s="21"/>
      <c r="H236" s="21"/>
    </row>
    <row r="237" spans="6:8" x14ac:dyDescent="0.2">
      <c r="F237" s="21"/>
      <c r="G237" s="21"/>
      <c r="H237" s="21"/>
    </row>
    <row r="238" spans="6:8" x14ac:dyDescent="0.2">
      <c r="F238" s="21"/>
      <c r="G238" s="21"/>
      <c r="H238" s="21"/>
    </row>
    <row r="239" spans="6:8" x14ac:dyDescent="0.2">
      <c r="F239" s="21"/>
      <c r="G239" s="21"/>
      <c r="H239" s="21"/>
    </row>
    <row r="240" spans="6:8" x14ac:dyDescent="0.2">
      <c r="F240" s="21"/>
      <c r="G240" s="21"/>
      <c r="H240" s="21"/>
    </row>
    <row r="241" spans="6:8" x14ac:dyDescent="0.2">
      <c r="F241" s="21"/>
      <c r="G241" s="21"/>
      <c r="H241" s="21"/>
    </row>
    <row r="242" spans="6:8" x14ac:dyDescent="0.2">
      <c r="F242" s="21"/>
      <c r="G242" s="21"/>
      <c r="H242" s="21"/>
    </row>
    <row r="243" spans="6:8" x14ac:dyDescent="0.2">
      <c r="F243" s="21"/>
      <c r="G243" s="21"/>
      <c r="H243" s="21"/>
    </row>
    <row r="244" spans="6:8" x14ac:dyDescent="0.2">
      <c r="F244" s="21"/>
      <c r="G244" s="21"/>
      <c r="H244" s="21"/>
    </row>
    <row r="245" spans="6:8" x14ac:dyDescent="0.2">
      <c r="F245" s="21"/>
      <c r="G245" s="21"/>
      <c r="H245" s="21"/>
    </row>
    <row r="246" spans="6:8" x14ac:dyDescent="0.2">
      <c r="F246" s="21"/>
      <c r="G246" s="21"/>
      <c r="H246" s="21"/>
    </row>
    <row r="247" spans="6:8" x14ac:dyDescent="0.2">
      <c r="F247" s="21"/>
      <c r="G247" s="21"/>
      <c r="H247" s="21"/>
    </row>
    <row r="248" spans="6:8" x14ac:dyDescent="0.2">
      <c r="F248" s="21"/>
      <c r="G248" s="21"/>
      <c r="H248" s="21"/>
    </row>
    <row r="249" spans="6:8" x14ac:dyDescent="0.2">
      <c r="F249" s="21"/>
      <c r="G249" s="21"/>
      <c r="H249" s="21"/>
    </row>
    <row r="250" spans="6:8" x14ac:dyDescent="0.2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E1:H250"/>
  <sheetViews>
    <sheetView showGridLines="0" workbookViewId="0"/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5:8" ht="14.45" customHeight="1" x14ac:dyDescent="0.25">
      <c r="E1" s="31" t="s">
        <v>0</v>
      </c>
      <c r="F1" s="31"/>
      <c r="G1" s="31"/>
      <c r="H1" s="31"/>
    </row>
    <row r="2" spans="5:8" x14ac:dyDescent="0.2">
      <c r="E2" s="32" t="s">
        <v>1</v>
      </c>
      <c r="F2" s="32"/>
      <c r="G2" s="32"/>
      <c r="H2" s="32"/>
    </row>
    <row r="3" spans="5:8" ht="25.5" x14ac:dyDescent="0.2">
      <c r="E3" s="22" t="s">
        <v>55</v>
      </c>
      <c r="F3" s="1" t="s">
        <v>3</v>
      </c>
      <c r="G3" s="1" t="s">
        <v>4</v>
      </c>
      <c r="H3" s="1" t="s">
        <v>5</v>
      </c>
    </row>
    <row r="4" spans="5:8" ht="16.5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x14ac:dyDescent="0.2">
      <c r="E5" s="25" t="s">
        <v>8</v>
      </c>
      <c r="F5" s="3">
        <v>327167000</v>
      </c>
      <c r="G5" s="3">
        <v>323549000</v>
      </c>
      <c r="H5" s="3">
        <v>310893000</v>
      </c>
    </row>
    <row r="6" spans="5:8" x14ac:dyDescent="0.2">
      <c r="E6" s="25" t="s">
        <v>9</v>
      </c>
      <c r="F6" s="3"/>
      <c r="G6" s="3"/>
      <c r="H6" s="3"/>
    </row>
    <row r="7" spans="5:8" ht="16.5" x14ac:dyDescent="0.3">
      <c r="E7" s="23" t="s">
        <v>10</v>
      </c>
      <c r="F7" s="4">
        <f>SUM(F8:F19)</f>
        <v>103524000</v>
      </c>
      <c r="G7" s="4">
        <f>SUM(G8:G19)</f>
        <v>111113000</v>
      </c>
      <c r="H7" s="4">
        <f>SUM(H8:H19)</f>
        <v>93105000</v>
      </c>
    </row>
    <row r="8" spans="5:8" x14ac:dyDescent="0.2">
      <c r="E8" s="26" t="s">
        <v>11</v>
      </c>
      <c r="F8" s="11">
        <v>70329000</v>
      </c>
      <c r="G8" s="11">
        <v>73746000</v>
      </c>
      <c r="H8" s="11">
        <v>80105000</v>
      </c>
    </row>
    <row r="9" spans="5:8" x14ac:dyDescent="0.2">
      <c r="E9" s="26" t="s">
        <v>12</v>
      </c>
      <c r="F9" s="11"/>
      <c r="G9" s="11"/>
      <c r="H9" s="11"/>
    </row>
    <row r="10" spans="5:8" x14ac:dyDescent="0.2">
      <c r="E10" s="26" t="s">
        <v>13</v>
      </c>
      <c r="F10" s="19"/>
      <c r="G10" s="19"/>
      <c r="H10" s="19"/>
    </row>
    <row r="11" spans="5:8" x14ac:dyDescent="0.2">
      <c r="E11" s="26" t="s">
        <v>14</v>
      </c>
      <c r="F11" s="11">
        <v>9029000</v>
      </c>
      <c r="G11" s="11">
        <v>13200000</v>
      </c>
      <c r="H11" s="11">
        <v>13000000</v>
      </c>
    </row>
    <row r="12" spans="5:8" x14ac:dyDescent="0.2">
      <c r="E12" s="26" t="s">
        <v>15</v>
      </c>
      <c r="F12" s="19"/>
      <c r="G12" s="19"/>
      <c r="H12" s="19"/>
    </row>
    <row r="13" spans="5:8" x14ac:dyDescent="0.2">
      <c r="E13" s="26" t="s">
        <v>16</v>
      </c>
      <c r="F13" s="19"/>
      <c r="G13" s="19"/>
      <c r="H13" s="19"/>
    </row>
    <row r="14" spans="5:8" x14ac:dyDescent="0.2">
      <c r="E14" s="26" t="s">
        <v>17</v>
      </c>
      <c r="F14" s="19"/>
      <c r="G14" s="19"/>
      <c r="H14" s="19"/>
    </row>
    <row r="15" spans="5:8" x14ac:dyDescent="0.2">
      <c r="E15" s="26" t="s">
        <v>18</v>
      </c>
      <c r="F15" s="11"/>
      <c r="G15" s="11"/>
      <c r="H15" s="11"/>
    </row>
    <row r="16" spans="5:8" x14ac:dyDescent="0.2">
      <c r="E16" s="26" t="s">
        <v>19</v>
      </c>
      <c r="F16" s="11"/>
      <c r="G16" s="11"/>
      <c r="H16" s="11"/>
    </row>
    <row r="17" spans="5:8" x14ac:dyDescent="0.2">
      <c r="E17" s="26" t="s">
        <v>20</v>
      </c>
      <c r="F17" s="19">
        <v>24166000</v>
      </c>
      <c r="G17" s="19">
        <v>24167000</v>
      </c>
      <c r="H17" s="19"/>
    </row>
    <row r="18" spans="5:8" x14ac:dyDescent="0.2">
      <c r="E18" s="26" t="s">
        <v>21</v>
      </c>
      <c r="F18" s="11"/>
      <c r="G18" s="11"/>
      <c r="H18" s="11"/>
    </row>
    <row r="19" spans="5:8" x14ac:dyDescent="0.2">
      <c r="E19" s="26" t="s">
        <v>22</v>
      </c>
      <c r="F19" s="11"/>
      <c r="G19" s="11"/>
      <c r="H19" s="11"/>
    </row>
    <row r="20" spans="5:8" ht="16.5" x14ac:dyDescent="0.3">
      <c r="E20" s="23" t="s">
        <v>23</v>
      </c>
      <c r="F20" s="3">
        <f>SUM(F21:F29)</f>
        <v>3689000</v>
      </c>
      <c r="G20" s="3">
        <f>SUM(G21:G29)</f>
        <v>1700000</v>
      </c>
      <c r="H20" s="3">
        <f>SUM(H21:H29)</f>
        <v>2100000</v>
      </c>
    </row>
    <row r="21" spans="5:8" x14ac:dyDescent="0.2">
      <c r="E21" s="26" t="s">
        <v>24</v>
      </c>
      <c r="F21" s="19">
        <v>1700000</v>
      </c>
      <c r="G21" s="19">
        <v>1700000</v>
      </c>
      <c r="H21" s="19">
        <v>2100000</v>
      </c>
    </row>
    <row r="22" spans="5:8" x14ac:dyDescent="0.2">
      <c r="E22" s="26" t="s">
        <v>25</v>
      </c>
      <c r="F22" s="27"/>
      <c r="G22" s="27"/>
      <c r="H22" s="27"/>
    </row>
    <row r="23" spans="5:8" x14ac:dyDescent="0.2">
      <c r="E23" s="26" t="s">
        <v>26</v>
      </c>
      <c r="F23" s="11">
        <v>1989000</v>
      </c>
      <c r="G23" s="11"/>
      <c r="H23" s="11"/>
    </row>
    <row r="24" spans="5:8" x14ac:dyDescent="0.2">
      <c r="E24" s="26" t="s">
        <v>27</v>
      </c>
      <c r="F24" s="11"/>
      <c r="G24" s="11"/>
      <c r="H24" s="11"/>
    </row>
    <row r="25" spans="5:8" x14ac:dyDescent="0.2">
      <c r="E25" s="26" t="s">
        <v>28</v>
      </c>
      <c r="F25" s="19"/>
      <c r="G25" s="19"/>
      <c r="H25" s="19"/>
    </row>
    <row r="26" spans="5:8" x14ac:dyDescent="0.2">
      <c r="E26" s="26" t="s">
        <v>29</v>
      </c>
      <c r="F26" s="11"/>
      <c r="G26" s="11"/>
      <c r="H26" s="11"/>
    </row>
    <row r="27" spans="5:8" x14ac:dyDescent="0.2">
      <c r="E27" s="26" t="s">
        <v>30</v>
      </c>
      <c r="F27" s="11"/>
      <c r="G27" s="11"/>
      <c r="H27" s="11"/>
    </row>
    <row r="28" spans="5:8" x14ac:dyDescent="0.2">
      <c r="E28" s="26" t="s">
        <v>31</v>
      </c>
      <c r="F28" s="19"/>
      <c r="G28" s="19"/>
      <c r="H28" s="19"/>
    </row>
    <row r="29" spans="5:8" x14ac:dyDescent="0.2">
      <c r="E29" s="26" t="s">
        <v>32</v>
      </c>
      <c r="F29" s="11"/>
      <c r="G29" s="11"/>
      <c r="H29" s="11"/>
    </row>
    <row r="30" spans="5:8" ht="16.5" x14ac:dyDescent="0.3">
      <c r="E30" s="28" t="s">
        <v>33</v>
      </c>
      <c r="F30" s="18">
        <f>+F5+F6+F7+F20</f>
        <v>434380000</v>
      </c>
      <c r="G30" s="18">
        <f>+G5+G6+G7+G20</f>
        <v>436362000</v>
      </c>
      <c r="H30" s="18">
        <f>+H5+H6+H7+H20</f>
        <v>406098000</v>
      </c>
    </row>
    <row r="31" spans="5:8" ht="16.5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6.5" x14ac:dyDescent="0.3">
      <c r="E32" s="23" t="s">
        <v>35</v>
      </c>
      <c r="F32" s="3">
        <f>SUM(F33:F38)</f>
        <v>23612000</v>
      </c>
      <c r="G32" s="3">
        <f>SUM(G33:G38)</f>
        <v>29348000</v>
      </c>
      <c r="H32" s="3">
        <f>SUM(H33:H38)</f>
        <v>60429000</v>
      </c>
    </row>
    <row r="33" spans="5:8" x14ac:dyDescent="0.2">
      <c r="E33" s="26" t="s">
        <v>18</v>
      </c>
      <c r="F33" s="11"/>
      <c r="G33" s="11"/>
      <c r="H33" s="11"/>
    </row>
    <row r="34" spans="5:8" x14ac:dyDescent="0.2">
      <c r="E34" s="26" t="s">
        <v>36</v>
      </c>
      <c r="F34" s="11">
        <v>23612000</v>
      </c>
      <c r="G34" s="11">
        <v>29348000</v>
      </c>
      <c r="H34" s="11">
        <v>60429000</v>
      </c>
    </row>
    <row r="35" spans="5:8" x14ac:dyDescent="0.2">
      <c r="E35" s="26" t="s">
        <v>37</v>
      </c>
      <c r="F35" s="11"/>
      <c r="G35" s="11"/>
      <c r="H35" s="11"/>
    </row>
    <row r="36" spans="5:8" x14ac:dyDescent="0.2">
      <c r="E36" s="26" t="s">
        <v>38</v>
      </c>
      <c r="F36" s="11"/>
      <c r="G36" s="11"/>
      <c r="H36" s="11"/>
    </row>
    <row r="37" spans="5:8" x14ac:dyDescent="0.2">
      <c r="E37" s="26" t="s">
        <v>19</v>
      </c>
      <c r="F37" s="11"/>
      <c r="G37" s="11"/>
      <c r="H37" s="11"/>
    </row>
    <row r="38" spans="5:8" x14ac:dyDescent="0.2">
      <c r="E38" s="26" t="s">
        <v>11</v>
      </c>
      <c r="F38" s="11"/>
      <c r="G38" s="11"/>
      <c r="H38" s="11"/>
    </row>
    <row r="39" spans="5:8" ht="16.5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x14ac:dyDescent="0.2">
      <c r="E40" s="26" t="s">
        <v>25</v>
      </c>
      <c r="F40" s="19"/>
      <c r="G40" s="19"/>
      <c r="H40" s="19"/>
    </row>
    <row r="41" spans="5:8" ht="16.5" x14ac:dyDescent="0.3">
      <c r="E41" s="29" t="s">
        <v>39</v>
      </c>
      <c r="F41" s="30">
        <f>+F32+F39</f>
        <v>23612000</v>
      </c>
      <c r="G41" s="30">
        <f>+G32+G39</f>
        <v>29348000</v>
      </c>
      <c r="H41" s="30">
        <f>+H32+H39</f>
        <v>60429000</v>
      </c>
    </row>
    <row r="42" spans="5:8" ht="16.5" x14ac:dyDescent="0.3">
      <c r="E42" s="29" t="s">
        <v>40</v>
      </c>
      <c r="F42" s="30">
        <f>+F30+F41</f>
        <v>457992000</v>
      </c>
      <c r="G42" s="30">
        <f>+G30+G41</f>
        <v>465710000</v>
      </c>
      <c r="H42" s="30">
        <f>+H30+H41</f>
        <v>466527000</v>
      </c>
    </row>
    <row r="43" spans="5:8" x14ac:dyDescent="0.2">
      <c r="F43" s="21"/>
      <c r="G43" s="21"/>
      <c r="H43" s="21"/>
    </row>
    <row r="44" spans="5:8" hidden="1" x14ac:dyDescent="0.2">
      <c r="E44" s="2" t="s">
        <v>80</v>
      </c>
      <c r="F44" s="3"/>
      <c r="G44" s="3"/>
      <c r="H44" s="3"/>
    </row>
    <row r="45" spans="5:8" hidden="1" x14ac:dyDescent="0.2">
      <c r="E45" s="2" t="s">
        <v>81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5:8" hidden="1" x14ac:dyDescent="0.2">
      <c r="E46" s="5" t="s">
        <v>82</v>
      </c>
      <c r="F46" s="3"/>
      <c r="G46" s="3"/>
      <c r="H46" s="3"/>
    </row>
    <row r="47" spans="5:8" hidden="1" x14ac:dyDescent="0.2">
      <c r="E47" s="2"/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hidden="1" x14ac:dyDescent="0.2">
      <c r="E48" s="6"/>
      <c r="F48" s="7"/>
      <c r="G48" s="8"/>
      <c r="H48" s="9"/>
    </row>
    <row r="49" spans="5:8" hidden="1" x14ac:dyDescent="0.2">
      <c r="E49" s="6"/>
      <c r="F49" s="10"/>
      <c r="G49" s="11"/>
      <c r="H49" s="12"/>
    </row>
    <row r="50" spans="5:8" hidden="1" x14ac:dyDescent="0.2">
      <c r="E50" s="6"/>
      <c r="F50" s="10"/>
      <c r="G50" s="11"/>
      <c r="H50" s="12"/>
    </row>
    <row r="51" spans="5:8" hidden="1" x14ac:dyDescent="0.2">
      <c r="E51" s="6"/>
      <c r="F51" s="13"/>
      <c r="G51" s="14"/>
      <c r="H51" s="15"/>
    </row>
    <row r="52" spans="5:8" hidden="1" x14ac:dyDescent="0.2">
      <c r="F52" s="16"/>
      <c r="G52" s="16"/>
      <c r="H52" s="16"/>
    </row>
    <row r="53" spans="5:8" hidden="1" x14ac:dyDescent="0.2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">
      <c r="E54" s="6"/>
      <c r="F54" s="7"/>
      <c r="G54" s="8"/>
      <c r="H54" s="9"/>
    </row>
    <row r="55" spans="5:8" hidden="1" x14ac:dyDescent="0.2">
      <c r="E55" s="6"/>
      <c r="F55" s="10"/>
      <c r="G55" s="11"/>
      <c r="H55" s="12"/>
    </row>
    <row r="56" spans="5:8" hidden="1" x14ac:dyDescent="0.2">
      <c r="E56" s="6"/>
      <c r="F56" s="10"/>
      <c r="G56" s="11"/>
      <c r="H56" s="12"/>
    </row>
    <row r="57" spans="5:8" hidden="1" x14ac:dyDescent="0.2">
      <c r="E57" s="6"/>
      <c r="F57" s="13"/>
      <c r="G57" s="14"/>
      <c r="H57" s="15"/>
    </row>
    <row r="58" spans="5:8" hidden="1" x14ac:dyDescent="0.2">
      <c r="F58" s="16"/>
      <c r="G58" s="16"/>
      <c r="H58" s="16"/>
    </row>
    <row r="59" spans="5:8" hidden="1" x14ac:dyDescent="0.2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">
      <c r="E60" s="6"/>
      <c r="F60" s="7"/>
      <c r="G60" s="8"/>
      <c r="H60" s="9"/>
    </row>
    <row r="61" spans="5:8" hidden="1" x14ac:dyDescent="0.2">
      <c r="E61" s="6"/>
      <c r="F61" s="10"/>
      <c r="G61" s="11"/>
      <c r="H61" s="12"/>
    </row>
    <row r="62" spans="5:8" hidden="1" x14ac:dyDescent="0.2">
      <c r="E62" s="6"/>
      <c r="F62" s="10"/>
      <c r="G62" s="11"/>
      <c r="H62" s="12"/>
    </row>
    <row r="63" spans="5:8" hidden="1" x14ac:dyDescent="0.2">
      <c r="E63" s="6"/>
      <c r="F63" s="13"/>
      <c r="G63" s="14"/>
      <c r="H63" s="15"/>
    </row>
    <row r="64" spans="5:8" hidden="1" x14ac:dyDescent="0.2">
      <c r="F64" s="16"/>
      <c r="G64" s="16"/>
      <c r="H64" s="16"/>
    </row>
    <row r="65" spans="5:8" hidden="1" x14ac:dyDescent="0.2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">
      <c r="E66" s="6"/>
      <c r="F66" s="7"/>
      <c r="G66" s="8"/>
      <c r="H66" s="9"/>
    </row>
    <row r="67" spans="5:8" hidden="1" x14ac:dyDescent="0.2">
      <c r="E67" s="6"/>
      <c r="F67" s="10"/>
      <c r="G67" s="11"/>
      <c r="H67" s="12"/>
    </row>
    <row r="68" spans="5:8" hidden="1" x14ac:dyDescent="0.2">
      <c r="E68" s="6"/>
      <c r="F68" s="10"/>
      <c r="G68" s="11"/>
      <c r="H68" s="12"/>
    </row>
    <row r="69" spans="5:8" hidden="1" x14ac:dyDescent="0.2">
      <c r="E69" s="6"/>
      <c r="F69" s="13"/>
      <c r="G69" s="14"/>
      <c r="H69" s="15"/>
    </row>
    <row r="70" spans="5:8" hidden="1" x14ac:dyDescent="0.2">
      <c r="F70" s="16"/>
      <c r="G70" s="16"/>
      <c r="H70" s="16"/>
    </row>
    <row r="71" spans="5:8" hidden="1" x14ac:dyDescent="0.2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">
      <c r="E72" s="6"/>
      <c r="F72" s="7"/>
      <c r="G72" s="8"/>
      <c r="H72" s="9"/>
    </row>
    <row r="73" spans="5:8" hidden="1" x14ac:dyDescent="0.2">
      <c r="E73" s="6"/>
      <c r="F73" s="10"/>
      <c r="G73" s="11"/>
      <c r="H73" s="12"/>
    </row>
    <row r="74" spans="5:8" hidden="1" x14ac:dyDescent="0.2">
      <c r="E74" s="6"/>
      <c r="F74" s="10"/>
      <c r="G74" s="11"/>
      <c r="H74" s="12"/>
    </row>
    <row r="75" spans="5:8" hidden="1" x14ac:dyDescent="0.2">
      <c r="E75" s="6"/>
      <c r="F75" s="13"/>
      <c r="G75" s="14"/>
      <c r="H75" s="15"/>
    </row>
    <row r="76" spans="5:8" hidden="1" x14ac:dyDescent="0.2">
      <c r="F76" s="16"/>
      <c r="G76" s="16"/>
      <c r="H76" s="16"/>
    </row>
    <row r="77" spans="5:8" hidden="1" x14ac:dyDescent="0.2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">
      <c r="E78" s="6"/>
      <c r="F78" s="7"/>
      <c r="G78" s="8"/>
      <c r="H78" s="9"/>
    </row>
    <row r="79" spans="5:8" hidden="1" x14ac:dyDescent="0.2">
      <c r="E79" s="6"/>
      <c r="F79" s="10"/>
      <c r="G79" s="11"/>
      <c r="H79" s="12"/>
    </row>
    <row r="80" spans="5:8" hidden="1" x14ac:dyDescent="0.2">
      <c r="E80" s="6"/>
      <c r="F80" s="10"/>
      <c r="G80" s="11"/>
      <c r="H80" s="12"/>
    </row>
    <row r="81" spans="5:8" hidden="1" x14ac:dyDescent="0.2">
      <c r="E81" s="6"/>
      <c r="F81" s="13"/>
      <c r="G81" s="14"/>
      <c r="H81" s="15"/>
    </row>
    <row r="82" spans="5:8" hidden="1" x14ac:dyDescent="0.2">
      <c r="F82" s="16"/>
      <c r="G82" s="16"/>
      <c r="H82" s="16"/>
    </row>
    <row r="83" spans="5:8" hidden="1" x14ac:dyDescent="0.2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">
      <c r="E84" s="6"/>
      <c r="F84" s="7"/>
      <c r="G84" s="8"/>
      <c r="H84" s="9"/>
    </row>
    <row r="85" spans="5:8" hidden="1" x14ac:dyDescent="0.2">
      <c r="E85" s="6"/>
      <c r="F85" s="10"/>
      <c r="G85" s="11"/>
      <c r="H85" s="12"/>
    </row>
    <row r="86" spans="5:8" hidden="1" x14ac:dyDescent="0.2">
      <c r="E86" s="6"/>
      <c r="F86" s="10"/>
      <c r="G86" s="11"/>
      <c r="H86" s="12"/>
    </row>
    <row r="87" spans="5:8" hidden="1" x14ac:dyDescent="0.2">
      <c r="E87" s="6"/>
      <c r="F87" s="13"/>
      <c r="G87" s="14"/>
      <c r="H87" s="15"/>
    </row>
    <row r="88" spans="5:8" hidden="1" x14ac:dyDescent="0.2">
      <c r="F88" s="16"/>
      <c r="G88" s="16"/>
      <c r="H88" s="16"/>
    </row>
    <row r="89" spans="5:8" hidden="1" x14ac:dyDescent="0.2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">
      <c r="E90" s="6"/>
      <c r="F90" s="7"/>
      <c r="G90" s="8"/>
      <c r="H90" s="9"/>
    </row>
    <row r="91" spans="5:8" hidden="1" x14ac:dyDescent="0.2">
      <c r="E91" s="6"/>
      <c r="F91" s="10"/>
      <c r="G91" s="11"/>
      <c r="H91" s="12"/>
    </row>
    <row r="92" spans="5:8" hidden="1" x14ac:dyDescent="0.2">
      <c r="E92" s="6"/>
      <c r="F92" s="10"/>
      <c r="G92" s="11"/>
      <c r="H92" s="12"/>
    </row>
    <row r="93" spans="5:8" hidden="1" x14ac:dyDescent="0.2">
      <c r="E93" s="6"/>
      <c r="F93" s="13"/>
      <c r="G93" s="14"/>
      <c r="H93" s="15"/>
    </row>
    <row r="94" spans="5:8" hidden="1" x14ac:dyDescent="0.2">
      <c r="F94" s="16"/>
      <c r="G94" s="16"/>
      <c r="H94" s="16"/>
    </row>
    <row r="95" spans="5:8" hidden="1" x14ac:dyDescent="0.2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">
      <c r="E96" s="6"/>
      <c r="F96" s="7"/>
      <c r="G96" s="8"/>
      <c r="H96" s="9"/>
    </row>
    <row r="97" spans="5:8" hidden="1" x14ac:dyDescent="0.2">
      <c r="E97" s="6"/>
      <c r="F97" s="10"/>
      <c r="G97" s="11"/>
      <c r="H97" s="12"/>
    </row>
    <row r="98" spans="5:8" hidden="1" x14ac:dyDescent="0.2">
      <c r="E98" s="6"/>
      <c r="F98" s="10"/>
      <c r="G98" s="11"/>
      <c r="H98" s="12"/>
    </row>
    <row r="99" spans="5:8" hidden="1" x14ac:dyDescent="0.2">
      <c r="E99" s="6"/>
      <c r="F99" s="13"/>
      <c r="G99" s="14"/>
      <c r="H99" s="15"/>
    </row>
    <row r="100" spans="5:8" hidden="1" x14ac:dyDescent="0.2">
      <c r="F100" s="16"/>
      <c r="G100" s="16"/>
      <c r="H100" s="16"/>
    </row>
    <row r="101" spans="5:8" hidden="1" x14ac:dyDescent="0.2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">
      <c r="E102" s="6"/>
      <c r="F102" s="7"/>
      <c r="G102" s="8"/>
      <c r="H102" s="9"/>
    </row>
    <row r="103" spans="5:8" hidden="1" x14ac:dyDescent="0.2">
      <c r="E103" s="6"/>
      <c r="F103" s="10"/>
      <c r="G103" s="11"/>
      <c r="H103" s="12"/>
    </row>
    <row r="104" spans="5:8" hidden="1" x14ac:dyDescent="0.2">
      <c r="E104" s="6"/>
      <c r="F104" s="10"/>
      <c r="G104" s="11"/>
      <c r="H104" s="12"/>
    </row>
    <row r="105" spans="5:8" hidden="1" x14ac:dyDescent="0.2">
      <c r="E105" s="6"/>
      <c r="F105" s="13"/>
      <c r="G105" s="14"/>
      <c r="H105" s="15"/>
    </row>
    <row r="106" spans="5:8" hidden="1" x14ac:dyDescent="0.2">
      <c r="F106" s="16"/>
      <c r="G106" s="16"/>
      <c r="H106" s="16"/>
    </row>
    <row r="107" spans="5:8" hidden="1" x14ac:dyDescent="0.2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">
      <c r="E108" s="6"/>
      <c r="F108" s="7"/>
      <c r="G108" s="8"/>
      <c r="H108" s="9"/>
    </row>
    <row r="109" spans="5:8" hidden="1" x14ac:dyDescent="0.2">
      <c r="E109" s="6"/>
      <c r="F109" s="10"/>
      <c r="G109" s="11"/>
      <c r="H109" s="12"/>
    </row>
    <row r="110" spans="5:8" hidden="1" x14ac:dyDescent="0.2">
      <c r="E110" s="6"/>
      <c r="F110" s="10"/>
      <c r="G110" s="11"/>
      <c r="H110" s="12"/>
    </row>
    <row r="111" spans="5:8" hidden="1" x14ac:dyDescent="0.2">
      <c r="E111" s="6"/>
      <c r="F111" s="13"/>
      <c r="G111" s="14"/>
      <c r="H111" s="15"/>
    </row>
    <row r="112" spans="5:8" hidden="1" x14ac:dyDescent="0.2">
      <c r="F112" s="16"/>
      <c r="G112" s="16"/>
      <c r="H112" s="16"/>
    </row>
    <row r="113" spans="5:8" hidden="1" x14ac:dyDescent="0.2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">
      <c r="E114" s="6"/>
      <c r="F114" s="7"/>
      <c r="G114" s="8"/>
      <c r="H114" s="9"/>
    </row>
    <row r="115" spans="5:8" hidden="1" x14ac:dyDescent="0.2">
      <c r="E115" s="6"/>
      <c r="F115" s="10"/>
      <c r="G115" s="11"/>
      <c r="H115" s="12"/>
    </row>
    <row r="116" spans="5:8" hidden="1" x14ac:dyDescent="0.2">
      <c r="E116" s="6"/>
      <c r="F116" s="10"/>
      <c r="G116" s="11"/>
      <c r="H116" s="12"/>
    </row>
    <row r="117" spans="5:8" hidden="1" x14ac:dyDescent="0.2">
      <c r="E117" s="6"/>
      <c r="F117" s="13"/>
      <c r="G117" s="14"/>
      <c r="H117" s="15"/>
    </row>
    <row r="118" spans="5:8" hidden="1" x14ac:dyDescent="0.2">
      <c r="E118" s="17" t="s">
        <v>83</v>
      </c>
      <c r="F118" s="18">
        <f>SUM(F45)</f>
        <v>0</v>
      </c>
      <c r="G118" s="18">
        <f>SUM(G45)</f>
        <v>0</v>
      </c>
      <c r="H118" s="18">
        <f>SUM(H45)</f>
        <v>0</v>
      </c>
    </row>
    <row r="119" spans="5:8" hidden="1" x14ac:dyDescent="0.2">
      <c r="F119" s="21"/>
      <c r="G119" s="21"/>
      <c r="H119" s="21"/>
    </row>
    <row r="120" spans="5:8" x14ac:dyDescent="0.2">
      <c r="F120" s="21"/>
      <c r="G120" s="21"/>
      <c r="H120" s="21"/>
    </row>
    <row r="121" spans="5:8" x14ac:dyDescent="0.2">
      <c r="F121" s="21"/>
      <c r="G121" s="21"/>
      <c r="H121" s="21"/>
    </row>
    <row r="122" spans="5:8" x14ac:dyDescent="0.2">
      <c r="F122" s="21"/>
      <c r="G122" s="21"/>
      <c r="H122" s="21"/>
    </row>
    <row r="123" spans="5:8" x14ac:dyDescent="0.2">
      <c r="F123" s="21"/>
      <c r="G123" s="21"/>
      <c r="H123" s="21"/>
    </row>
    <row r="124" spans="5:8" x14ac:dyDescent="0.2">
      <c r="F124" s="21"/>
      <c r="G124" s="21"/>
      <c r="H124" s="21"/>
    </row>
    <row r="125" spans="5:8" x14ac:dyDescent="0.2">
      <c r="F125" s="21"/>
      <c r="G125" s="21"/>
      <c r="H125" s="21"/>
    </row>
    <row r="126" spans="5:8" x14ac:dyDescent="0.2">
      <c r="F126" s="21"/>
      <c r="G126" s="21"/>
      <c r="H126" s="21"/>
    </row>
    <row r="127" spans="5:8" x14ac:dyDescent="0.2">
      <c r="F127" s="21"/>
      <c r="G127" s="21"/>
      <c r="H127" s="21"/>
    </row>
    <row r="128" spans="5:8" x14ac:dyDescent="0.2">
      <c r="F128" s="21"/>
      <c r="G128" s="21"/>
      <c r="H128" s="21"/>
    </row>
    <row r="129" spans="6:8" x14ac:dyDescent="0.2">
      <c r="F129" s="21"/>
      <c r="G129" s="21"/>
      <c r="H129" s="21"/>
    </row>
    <row r="130" spans="6:8" x14ac:dyDescent="0.2">
      <c r="F130" s="21"/>
      <c r="G130" s="21"/>
      <c r="H130" s="21"/>
    </row>
    <row r="131" spans="6:8" x14ac:dyDescent="0.2">
      <c r="F131" s="21"/>
      <c r="G131" s="21"/>
      <c r="H131" s="21"/>
    </row>
    <row r="132" spans="6:8" x14ac:dyDescent="0.2">
      <c r="F132" s="21"/>
      <c r="G132" s="21"/>
      <c r="H132" s="21"/>
    </row>
    <row r="133" spans="6:8" x14ac:dyDescent="0.2">
      <c r="F133" s="21"/>
      <c r="G133" s="21"/>
      <c r="H133" s="21"/>
    </row>
    <row r="134" spans="6:8" x14ac:dyDescent="0.2">
      <c r="F134" s="21"/>
      <c r="G134" s="21"/>
      <c r="H134" s="21"/>
    </row>
    <row r="135" spans="6:8" x14ac:dyDescent="0.2">
      <c r="F135" s="21"/>
      <c r="G135" s="21"/>
      <c r="H135" s="21"/>
    </row>
    <row r="136" spans="6:8" x14ac:dyDescent="0.2">
      <c r="F136" s="21"/>
      <c r="G136" s="21"/>
      <c r="H136" s="21"/>
    </row>
    <row r="137" spans="6:8" x14ac:dyDescent="0.2">
      <c r="F137" s="21"/>
      <c r="G137" s="21"/>
      <c r="H137" s="21"/>
    </row>
    <row r="138" spans="6:8" x14ac:dyDescent="0.2">
      <c r="F138" s="21"/>
      <c r="G138" s="21"/>
      <c r="H138" s="21"/>
    </row>
    <row r="139" spans="6:8" x14ac:dyDescent="0.2">
      <c r="F139" s="21"/>
      <c r="G139" s="21"/>
      <c r="H139" s="21"/>
    </row>
    <row r="140" spans="6:8" x14ac:dyDescent="0.2">
      <c r="F140" s="21"/>
      <c r="G140" s="21"/>
      <c r="H140" s="21"/>
    </row>
    <row r="141" spans="6:8" x14ac:dyDescent="0.2">
      <c r="F141" s="21"/>
      <c r="G141" s="21"/>
      <c r="H141" s="21"/>
    </row>
    <row r="142" spans="6:8" x14ac:dyDescent="0.2">
      <c r="F142" s="21"/>
      <c r="G142" s="21"/>
      <c r="H142" s="21"/>
    </row>
    <row r="143" spans="6:8" x14ac:dyDescent="0.2">
      <c r="F143" s="21"/>
      <c r="G143" s="21"/>
      <c r="H143" s="21"/>
    </row>
    <row r="144" spans="6:8" x14ac:dyDescent="0.2">
      <c r="F144" s="21"/>
      <c r="G144" s="21"/>
      <c r="H144" s="21"/>
    </row>
    <row r="145" spans="6:8" x14ac:dyDescent="0.2">
      <c r="F145" s="21"/>
      <c r="G145" s="21"/>
      <c r="H145" s="21"/>
    </row>
    <row r="146" spans="6:8" x14ac:dyDescent="0.2">
      <c r="F146" s="21"/>
      <c r="G146" s="21"/>
      <c r="H146" s="21"/>
    </row>
    <row r="147" spans="6:8" x14ac:dyDescent="0.2">
      <c r="F147" s="21"/>
      <c r="G147" s="21"/>
      <c r="H147" s="21"/>
    </row>
    <row r="148" spans="6:8" x14ac:dyDescent="0.2">
      <c r="F148" s="21"/>
      <c r="G148" s="21"/>
      <c r="H148" s="21"/>
    </row>
    <row r="149" spans="6:8" x14ac:dyDescent="0.2">
      <c r="F149" s="21"/>
      <c r="G149" s="21"/>
      <c r="H149" s="21"/>
    </row>
    <row r="150" spans="6:8" x14ac:dyDescent="0.2">
      <c r="F150" s="21"/>
      <c r="G150" s="21"/>
      <c r="H150" s="21"/>
    </row>
    <row r="151" spans="6:8" x14ac:dyDescent="0.2">
      <c r="F151" s="21"/>
      <c r="G151" s="21"/>
      <c r="H151" s="21"/>
    </row>
    <row r="152" spans="6:8" x14ac:dyDescent="0.2">
      <c r="F152" s="21"/>
      <c r="G152" s="21"/>
      <c r="H152" s="21"/>
    </row>
    <row r="153" spans="6:8" x14ac:dyDescent="0.2">
      <c r="F153" s="21"/>
      <c r="G153" s="21"/>
      <c r="H153" s="21"/>
    </row>
    <row r="154" spans="6:8" x14ac:dyDescent="0.2">
      <c r="F154" s="21"/>
      <c r="G154" s="21"/>
      <c r="H154" s="21"/>
    </row>
    <row r="155" spans="6:8" x14ac:dyDescent="0.2">
      <c r="F155" s="21"/>
      <c r="G155" s="21"/>
      <c r="H155" s="21"/>
    </row>
    <row r="156" spans="6:8" x14ac:dyDescent="0.2">
      <c r="F156" s="21"/>
      <c r="G156" s="21"/>
      <c r="H156" s="21"/>
    </row>
    <row r="157" spans="6:8" x14ac:dyDescent="0.2">
      <c r="F157" s="21"/>
      <c r="G157" s="21"/>
      <c r="H157" s="21"/>
    </row>
    <row r="158" spans="6:8" x14ac:dyDescent="0.2">
      <c r="F158" s="21"/>
      <c r="G158" s="21"/>
      <c r="H158" s="21"/>
    </row>
    <row r="159" spans="6:8" x14ac:dyDescent="0.2">
      <c r="F159" s="21"/>
      <c r="G159" s="21"/>
      <c r="H159" s="21"/>
    </row>
    <row r="160" spans="6:8" x14ac:dyDescent="0.2">
      <c r="F160" s="21"/>
      <c r="G160" s="21"/>
      <c r="H160" s="21"/>
    </row>
    <row r="161" spans="6:8" x14ac:dyDescent="0.2">
      <c r="F161" s="21"/>
      <c r="G161" s="21"/>
      <c r="H161" s="21"/>
    </row>
    <row r="162" spans="6:8" x14ac:dyDescent="0.2">
      <c r="F162" s="21"/>
      <c r="G162" s="21"/>
      <c r="H162" s="21"/>
    </row>
    <row r="163" spans="6:8" x14ac:dyDescent="0.2">
      <c r="F163" s="21"/>
      <c r="G163" s="21"/>
      <c r="H163" s="21"/>
    </row>
    <row r="164" spans="6:8" x14ac:dyDescent="0.2">
      <c r="F164" s="21"/>
      <c r="G164" s="21"/>
      <c r="H164" s="21"/>
    </row>
    <row r="165" spans="6:8" x14ac:dyDescent="0.2">
      <c r="F165" s="21"/>
      <c r="G165" s="21"/>
      <c r="H165" s="21"/>
    </row>
    <row r="166" spans="6:8" x14ac:dyDescent="0.2">
      <c r="F166" s="21"/>
      <c r="G166" s="21"/>
      <c r="H166" s="21"/>
    </row>
    <row r="167" spans="6:8" x14ac:dyDescent="0.2">
      <c r="F167" s="21"/>
      <c r="G167" s="21"/>
      <c r="H167" s="21"/>
    </row>
    <row r="168" spans="6:8" x14ac:dyDescent="0.2">
      <c r="F168" s="21"/>
      <c r="G168" s="21"/>
      <c r="H168" s="21"/>
    </row>
    <row r="169" spans="6:8" x14ac:dyDescent="0.2">
      <c r="F169" s="21"/>
      <c r="G169" s="21"/>
      <c r="H169" s="21"/>
    </row>
    <row r="170" spans="6:8" x14ac:dyDescent="0.2">
      <c r="F170" s="21"/>
      <c r="G170" s="21"/>
      <c r="H170" s="21"/>
    </row>
    <row r="171" spans="6:8" x14ac:dyDescent="0.2">
      <c r="F171" s="21"/>
      <c r="G171" s="21"/>
      <c r="H171" s="21"/>
    </row>
    <row r="172" spans="6:8" x14ac:dyDescent="0.2">
      <c r="F172" s="21"/>
      <c r="G172" s="21"/>
      <c r="H172" s="21"/>
    </row>
    <row r="173" spans="6:8" x14ac:dyDescent="0.2">
      <c r="F173" s="21"/>
      <c r="G173" s="21"/>
      <c r="H173" s="21"/>
    </row>
    <row r="174" spans="6:8" x14ac:dyDescent="0.2">
      <c r="F174" s="21"/>
      <c r="G174" s="21"/>
      <c r="H174" s="21"/>
    </row>
    <row r="175" spans="6:8" x14ac:dyDescent="0.2">
      <c r="F175" s="21"/>
      <c r="G175" s="21"/>
      <c r="H175" s="21"/>
    </row>
    <row r="176" spans="6:8" x14ac:dyDescent="0.2">
      <c r="F176" s="21"/>
      <c r="G176" s="21"/>
      <c r="H176" s="21"/>
    </row>
    <row r="177" spans="6:8" x14ac:dyDescent="0.2">
      <c r="F177" s="21"/>
      <c r="G177" s="21"/>
      <c r="H177" s="21"/>
    </row>
    <row r="178" spans="6:8" x14ac:dyDescent="0.2">
      <c r="F178" s="21"/>
      <c r="G178" s="21"/>
      <c r="H178" s="21"/>
    </row>
    <row r="179" spans="6:8" x14ac:dyDescent="0.2">
      <c r="F179" s="21"/>
      <c r="G179" s="21"/>
      <c r="H179" s="21"/>
    </row>
    <row r="180" spans="6:8" x14ac:dyDescent="0.2">
      <c r="F180" s="21"/>
      <c r="G180" s="21"/>
      <c r="H180" s="21"/>
    </row>
    <row r="181" spans="6:8" x14ac:dyDescent="0.2">
      <c r="F181" s="21"/>
      <c r="G181" s="21"/>
      <c r="H181" s="21"/>
    </row>
    <row r="182" spans="6:8" x14ac:dyDescent="0.2">
      <c r="F182" s="21"/>
      <c r="G182" s="21"/>
      <c r="H182" s="21"/>
    </row>
    <row r="183" spans="6:8" x14ac:dyDescent="0.2">
      <c r="F183" s="21"/>
      <c r="G183" s="21"/>
      <c r="H183" s="21"/>
    </row>
    <row r="184" spans="6:8" x14ac:dyDescent="0.2">
      <c r="F184" s="21"/>
      <c r="G184" s="21"/>
      <c r="H184" s="21"/>
    </row>
    <row r="185" spans="6:8" x14ac:dyDescent="0.2">
      <c r="F185" s="21"/>
      <c r="G185" s="21"/>
      <c r="H185" s="21"/>
    </row>
    <row r="186" spans="6:8" x14ac:dyDescent="0.2">
      <c r="F186" s="21"/>
      <c r="G186" s="21"/>
      <c r="H186" s="21"/>
    </row>
    <row r="187" spans="6:8" x14ac:dyDescent="0.2">
      <c r="F187" s="21"/>
      <c r="G187" s="21"/>
      <c r="H187" s="21"/>
    </row>
    <row r="188" spans="6:8" x14ac:dyDescent="0.2">
      <c r="F188" s="21"/>
      <c r="G188" s="21"/>
      <c r="H188" s="21"/>
    </row>
    <row r="189" spans="6:8" x14ac:dyDescent="0.2">
      <c r="F189" s="21"/>
      <c r="G189" s="21"/>
      <c r="H189" s="21"/>
    </row>
    <row r="190" spans="6:8" x14ac:dyDescent="0.2">
      <c r="F190" s="21"/>
      <c r="G190" s="21"/>
      <c r="H190" s="21"/>
    </row>
    <row r="191" spans="6:8" x14ac:dyDescent="0.2">
      <c r="F191" s="21"/>
      <c r="G191" s="21"/>
      <c r="H191" s="21"/>
    </row>
    <row r="192" spans="6:8" x14ac:dyDescent="0.2">
      <c r="F192" s="21"/>
      <c r="G192" s="21"/>
      <c r="H192" s="21"/>
    </row>
    <row r="193" spans="6:8" x14ac:dyDescent="0.2">
      <c r="F193" s="21"/>
      <c r="G193" s="21"/>
      <c r="H193" s="21"/>
    </row>
    <row r="194" spans="6:8" x14ac:dyDescent="0.2">
      <c r="F194" s="21"/>
      <c r="G194" s="21"/>
      <c r="H194" s="21"/>
    </row>
    <row r="195" spans="6:8" x14ac:dyDescent="0.2">
      <c r="F195" s="21"/>
      <c r="G195" s="21"/>
      <c r="H195" s="21"/>
    </row>
    <row r="196" spans="6:8" x14ac:dyDescent="0.2">
      <c r="F196" s="21"/>
      <c r="G196" s="21"/>
      <c r="H196" s="21"/>
    </row>
    <row r="197" spans="6:8" x14ac:dyDescent="0.2">
      <c r="F197" s="21"/>
      <c r="G197" s="21"/>
      <c r="H197" s="21"/>
    </row>
    <row r="198" spans="6:8" x14ac:dyDescent="0.2">
      <c r="F198" s="21"/>
      <c r="G198" s="21"/>
      <c r="H198" s="21"/>
    </row>
    <row r="199" spans="6:8" x14ac:dyDescent="0.2">
      <c r="F199" s="21"/>
      <c r="G199" s="21"/>
      <c r="H199" s="21"/>
    </row>
    <row r="200" spans="6:8" x14ac:dyDescent="0.2">
      <c r="F200" s="21"/>
      <c r="G200" s="21"/>
      <c r="H200" s="21"/>
    </row>
    <row r="201" spans="6:8" x14ac:dyDescent="0.2">
      <c r="F201" s="21"/>
      <c r="G201" s="21"/>
      <c r="H201" s="21"/>
    </row>
    <row r="202" spans="6:8" x14ac:dyDescent="0.2">
      <c r="F202" s="21"/>
      <c r="G202" s="21"/>
      <c r="H202" s="21"/>
    </row>
    <row r="203" spans="6:8" x14ac:dyDescent="0.2">
      <c r="F203" s="21"/>
      <c r="G203" s="21"/>
      <c r="H203" s="21"/>
    </row>
    <row r="204" spans="6:8" x14ac:dyDescent="0.2">
      <c r="F204" s="21"/>
      <c r="G204" s="21"/>
      <c r="H204" s="21"/>
    </row>
    <row r="205" spans="6:8" x14ac:dyDescent="0.2">
      <c r="F205" s="21"/>
      <c r="G205" s="21"/>
      <c r="H205" s="21"/>
    </row>
    <row r="206" spans="6:8" x14ac:dyDescent="0.2">
      <c r="F206" s="21"/>
      <c r="G206" s="21"/>
      <c r="H206" s="21"/>
    </row>
    <row r="207" spans="6:8" x14ac:dyDescent="0.2">
      <c r="F207" s="21"/>
      <c r="G207" s="21"/>
      <c r="H207" s="21"/>
    </row>
    <row r="208" spans="6:8" x14ac:dyDescent="0.2">
      <c r="F208" s="21"/>
      <c r="G208" s="21"/>
      <c r="H208" s="21"/>
    </row>
    <row r="209" spans="6:8" x14ac:dyDescent="0.2">
      <c r="F209" s="21"/>
      <c r="G209" s="21"/>
      <c r="H209" s="21"/>
    </row>
    <row r="210" spans="6:8" x14ac:dyDescent="0.2">
      <c r="F210" s="21"/>
      <c r="G210" s="21"/>
      <c r="H210" s="21"/>
    </row>
    <row r="211" spans="6:8" x14ac:dyDescent="0.2">
      <c r="F211" s="21"/>
      <c r="G211" s="21"/>
      <c r="H211" s="21"/>
    </row>
    <row r="212" spans="6:8" x14ac:dyDescent="0.2">
      <c r="F212" s="21"/>
      <c r="G212" s="21"/>
      <c r="H212" s="21"/>
    </row>
    <row r="213" spans="6:8" x14ac:dyDescent="0.2">
      <c r="F213" s="21"/>
      <c r="G213" s="21"/>
      <c r="H213" s="21"/>
    </row>
    <row r="214" spans="6:8" x14ac:dyDescent="0.2">
      <c r="F214" s="21"/>
      <c r="G214" s="21"/>
      <c r="H214" s="21"/>
    </row>
    <row r="215" spans="6:8" x14ac:dyDescent="0.2">
      <c r="F215" s="21"/>
      <c r="G215" s="21"/>
      <c r="H215" s="21"/>
    </row>
    <row r="216" spans="6:8" x14ac:dyDescent="0.2">
      <c r="F216" s="21"/>
      <c r="G216" s="21"/>
      <c r="H216" s="21"/>
    </row>
    <row r="217" spans="6:8" x14ac:dyDescent="0.2">
      <c r="F217" s="21"/>
      <c r="G217" s="21"/>
      <c r="H217" s="21"/>
    </row>
    <row r="218" spans="6:8" x14ac:dyDescent="0.2">
      <c r="F218" s="21"/>
      <c r="G218" s="21"/>
      <c r="H218" s="21"/>
    </row>
    <row r="219" spans="6:8" x14ac:dyDescent="0.2">
      <c r="F219" s="21"/>
      <c r="G219" s="21"/>
      <c r="H219" s="21"/>
    </row>
    <row r="220" spans="6:8" x14ac:dyDescent="0.2">
      <c r="F220" s="21"/>
      <c r="G220" s="21"/>
      <c r="H220" s="21"/>
    </row>
    <row r="221" spans="6:8" x14ac:dyDescent="0.2">
      <c r="F221" s="21"/>
      <c r="G221" s="21"/>
      <c r="H221" s="21"/>
    </row>
    <row r="222" spans="6:8" x14ac:dyDescent="0.2">
      <c r="F222" s="21"/>
      <c r="G222" s="21"/>
      <c r="H222" s="21"/>
    </row>
    <row r="223" spans="6:8" x14ac:dyDescent="0.2">
      <c r="F223" s="21"/>
      <c r="G223" s="21"/>
      <c r="H223" s="21"/>
    </row>
    <row r="224" spans="6:8" x14ac:dyDescent="0.2">
      <c r="F224" s="21"/>
      <c r="G224" s="21"/>
      <c r="H224" s="21"/>
    </row>
    <row r="225" spans="6:8" x14ac:dyDescent="0.2">
      <c r="F225" s="21"/>
      <c r="G225" s="21"/>
      <c r="H225" s="21"/>
    </row>
    <row r="226" spans="6:8" x14ac:dyDescent="0.2">
      <c r="F226" s="21"/>
      <c r="G226" s="21"/>
      <c r="H226" s="21"/>
    </row>
    <row r="227" spans="6:8" x14ac:dyDescent="0.2">
      <c r="F227" s="21"/>
      <c r="G227" s="21"/>
      <c r="H227" s="21"/>
    </row>
    <row r="228" spans="6:8" x14ac:dyDescent="0.2">
      <c r="F228" s="21"/>
      <c r="G228" s="21"/>
      <c r="H228" s="21"/>
    </row>
    <row r="229" spans="6:8" x14ac:dyDescent="0.2">
      <c r="F229" s="21"/>
      <c r="G229" s="21"/>
      <c r="H229" s="21"/>
    </row>
    <row r="230" spans="6:8" x14ac:dyDescent="0.2">
      <c r="F230" s="21"/>
      <c r="G230" s="21"/>
      <c r="H230" s="21"/>
    </row>
    <row r="231" spans="6:8" x14ac:dyDescent="0.2">
      <c r="F231" s="21"/>
      <c r="G231" s="21"/>
      <c r="H231" s="21"/>
    </row>
    <row r="232" spans="6:8" x14ac:dyDescent="0.2">
      <c r="F232" s="21"/>
      <c r="G232" s="21"/>
      <c r="H232" s="21"/>
    </row>
    <row r="233" spans="6:8" x14ac:dyDescent="0.2">
      <c r="F233" s="21"/>
      <c r="G233" s="21"/>
      <c r="H233" s="21"/>
    </row>
    <row r="234" spans="6:8" x14ac:dyDescent="0.2">
      <c r="F234" s="21"/>
      <c r="G234" s="21"/>
      <c r="H234" s="21"/>
    </row>
    <row r="235" spans="6:8" x14ac:dyDescent="0.2">
      <c r="F235" s="21"/>
      <c r="G235" s="21"/>
      <c r="H235" s="21"/>
    </row>
    <row r="236" spans="6:8" x14ac:dyDescent="0.2">
      <c r="F236" s="21"/>
      <c r="G236" s="21"/>
      <c r="H236" s="21"/>
    </row>
    <row r="237" spans="6:8" x14ac:dyDescent="0.2">
      <c r="F237" s="21"/>
      <c r="G237" s="21"/>
      <c r="H237" s="21"/>
    </row>
    <row r="238" spans="6:8" x14ac:dyDescent="0.2">
      <c r="F238" s="21"/>
      <c r="G238" s="21"/>
      <c r="H238" s="21"/>
    </row>
    <row r="239" spans="6:8" x14ac:dyDescent="0.2">
      <c r="F239" s="21"/>
      <c r="G239" s="21"/>
      <c r="H239" s="21"/>
    </row>
    <row r="240" spans="6:8" x14ac:dyDescent="0.2">
      <c r="F240" s="21"/>
      <c r="G240" s="21"/>
      <c r="H240" s="21"/>
    </row>
    <row r="241" spans="6:8" x14ac:dyDescent="0.2">
      <c r="F241" s="21"/>
      <c r="G241" s="21"/>
      <c r="H241" s="21"/>
    </row>
    <row r="242" spans="6:8" x14ac:dyDescent="0.2">
      <c r="F242" s="21"/>
      <c r="G242" s="21"/>
      <c r="H242" s="21"/>
    </row>
    <row r="243" spans="6:8" x14ac:dyDescent="0.2">
      <c r="F243" s="21"/>
      <c r="G243" s="21"/>
      <c r="H243" s="21"/>
    </row>
    <row r="244" spans="6:8" x14ac:dyDescent="0.2">
      <c r="F244" s="21"/>
      <c r="G244" s="21"/>
      <c r="H244" s="21"/>
    </row>
    <row r="245" spans="6:8" x14ac:dyDescent="0.2">
      <c r="F245" s="21"/>
      <c r="G245" s="21"/>
      <c r="H245" s="21"/>
    </row>
    <row r="246" spans="6:8" x14ac:dyDescent="0.2">
      <c r="F246" s="21"/>
      <c r="G246" s="21"/>
      <c r="H246" s="21"/>
    </row>
    <row r="247" spans="6:8" x14ac:dyDescent="0.2">
      <c r="F247" s="21"/>
      <c r="G247" s="21"/>
      <c r="H247" s="21"/>
    </row>
    <row r="248" spans="6:8" x14ac:dyDescent="0.2">
      <c r="F248" s="21"/>
      <c r="G248" s="21"/>
      <c r="H248" s="21"/>
    </row>
    <row r="249" spans="6:8" x14ac:dyDescent="0.2">
      <c r="F249" s="21"/>
      <c r="G249" s="21"/>
      <c r="H249" s="21"/>
    </row>
    <row r="250" spans="6:8" x14ac:dyDescent="0.2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E1:H250"/>
  <sheetViews>
    <sheetView showGridLines="0" workbookViewId="0"/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5:8" ht="14.45" customHeight="1" x14ac:dyDescent="0.25">
      <c r="E1" s="31" t="s">
        <v>0</v>
      </c>
      <c r="F1" s="31"/>
      <c r="G1" s="31"/>
      <c r="H1" s="31"/>
    </row>
    <row r="2" spans="5:8" x14ac:dyDescent="0.2">
      <c r="E2" s="32" t="s">
        <v>1</v>
      </c>
      <c r="F2" s="32"/>
      <c r="G2" s="32"/>
      <c r="H2" s="32"/>
    </row>
    <row r="3" spans="5:8" ht="25.5" x14ac:dyDescent="0.2">
      <c r="E3" s="22" t="s">
        <v>56</v>
      </c>
      <c r="F3" s="1" t="s">
        <v>3</v>
      </c>
      <c r="G3" s="1" t="s">
        <v>4</v>
      </c>
      <c r="H3" s="1" t="s">
        <v>5</v>
      </c>
    </row>
    <row r="4" spans="5:8" ht="16.5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x14ac:dyDescent="0.2">
      <c r="E5" s="25" t="s">
        <v>8</v>
      </c>
      <c r="F5" s="3">
        <v>340893000</v>
      </c>
      <c r="G5" s="3">
        <v>337059000</v>
      </c>
      <c r="H5" s="3">
        <v>323777000</v>
      </c>
    </row>
    <row r="6" spans="5:8" x14ac:dyDescent="0.2">
      <c r="E6" s="25" t="s">
        <v>9</v>
      </c>
      <c r="F6" s="3"/>
      <c r="G6" s="3"/>
      <c r="H6" s="3"/>
    </row>
    <row r="7" spans="5:8" ht="16.5" x14ac:dyDescent="0.3">
      <c r="E7" s="23" t="s">
        <v>10</v>
      </c>
      <c r="F7" s="4">
        <f>SUM(F8:F19)</f>
        <v>81081000</v>
      </c>
      <c r="G7" s="4">
        <f>SUM(G8:G19)</f>
        <v>92509000</v>
      </c>
      <c r="H7" s="4">
        <f>SUM(H8:H19)</f>
        <v>92701000</v>
      </c>
    </row>
    <row r="8" spans="5:8" x14ac:dyDescent="0.2">
      <c r="E8" s="26" t="s">
        <v>11</v>
      </c>
      <c r="F8" s="11">
        <v>73457000</v>
      </c>
      <c r="G8" s="11">
        <v>77037000</v>
      </c>
      <c r="H8" s="11">
        <v>83701000</v>
      </c>
    </row>
    <row r="9" spans="5:8" x14ac:dyDescent="0.2">
      <c r="E9" s="26" t="s">
        <v>12</v>
      </c>
      <c r="F9" s="11"/>
      <c r="G9" s="11"/>
      <c r="H9" s="11"/>
    </row>
    <row r="10" spans="5:8" x14ac:dyDescent="0.2">
      <c r="E10" s="26" t="s">
        <v>13</v>
      </c>
      <c r="F10" s="19"/>
      <c r="G10" s="19"/>
      <c r="H10" s="19"/>
    </row>
    <row r="11" spans="5:8" x14ac:dyDescent="0.2">
      <c r="E11" s="26" t="s">
        <v>14</v>
      </c>
      <c r="F11" s="11">
        <v>1152000</v>
      </c>
      <c r="G11" s="11">
        <v>9000000</v>
      </c>
      <c r="H11" s="11">
        <v>9000000</v>
      </c>
    </row>
    <row r="12" spans="5:8" x14ac:dyDescent="0.2">
      <c r="E12" s="26" t="s">
        <v>15</v>
      </c>
      <c r="F12" s="19"/>
      <c r="G12" s="19"/>
      <c r="H12" s="19"/>
    </row>
    <row r="13" spans="5:8" x14ac:dyDescent="0.2">
      <c r="E13" s="26" t="s">
        <v>16</v>
      </c>
      <c r="F13" s="19"/>
      <c r="G13" s="19"/>
      <c r="H13" s="19"/>
    </row>
    <row r="14" spans="5:8" x14ac:dyDescent="0.2">
      <c r="E14" s="26" t="s">
        <v>17</v>
      </c>
      <c r="F14" s="19"/>
      <c r="G14" s="19"/>
      <c r="H14" s="19"/>
    </row>
    <row r="15" spans="5:8" x14ac:dyDescent="0.2">
      <c r="E15" s="26" t="s">
        <v>18</v>
      </c>
      <c r="F15" s="11"/>
      <c r="G15" s="11"/>
      <c r="H15" s="11"/>
    </row>
    <row r="16" spans="5:8" x14ac:dyDescent="0.2">
      <c r="E16" s="26" t="s">
        <v>19</v>
      </c>
      <c r="F16" s="11"/>
      <c r="G16" s="11"/>
      <c r="H16" s="11"/>
    </row>
    <row r="17" spans="5:8" x14ac:dyDescent="0.2">
      <c r="E17" s="26" t="s">
        <v>20</v>
      </c>
      <c r="F17" s="19">
        <v>6472000</v>
      </c>
      <c r="G17" s="19">
        <v>6472000</v>
      </c>
      <c r="H17" s="19"/>
    </row>
    <row r="18" spans="5:8" x14ac:dyDescent="0.2">
      <c r="E18" s="26" t="s">
        <v>21</v>
      </c>
      <c r="F18" s="11"/>
      <c r="G18" s="11"/>
      <c r="H18" s="11"/>
    </row>
    <row r="19" spans="5:8" x14ac:dyDescent="0.2">
      <c r="E19" s="26" t="s">
        <v>22</v>
      </c>
      <c r="F19" s="11"/>
      <c r="G19" s="11"/>
      <c r="H19" s="11"/>
    </row>
    <row r="20" spans="5:8" ht="16.5" x14ac:dyDescent="0.3">
      <c r="E20" s="23" t="s">
        <v>23</v>
      </c>
      <c r="F20" s="3">
        <f>SUM(F21:F29)</f>
        <v>3510000</v>
      </c>
      <c r="G20" s="3">
        <f>SUM(G21:G29)</f>
        <v>4900000</v>
      </c>
      <c r="H20" s="3">
        <f>SUM(H21:H29)</f>
        <v>6200000</v>
      </c>
    </row>
    <row r="21" spans="5:8" x14ac:dyDescent="0.2">
      <c r="E21" s="26" t="s">
        <v>24</v>
      </c>
      <c r="F21" s="19">
        <v>1900000</v>
      </c>
      <c r="G21" s="19">
        <v>1900000</v>
      </c>
      <c r="H21" s="19">
        <v>2200000</v>
      </c>
    </row>
    <row r="22" spans="5:8" x14ac:dyDescent="0.2">
      <c r="E22" s="26" t="s">
        <v>25</v>
      </c>
      <c r="F22" s="27"/>
      <c r="G22" s="27"/>
      <c r="H22" s="27"/>
    </row>
    <row r="23" spans="5:8" x14ac:dyDescent="0.2">
      <c r="E23" s="26" t="s">
        <v>26</v>
      </c>
      <c r="F23" s="11">
        <v>1610000</v>
      </c>
      <c r="G23" s="11"/>
      <c r="H23" s="11"/>
    </row>
    <row r="24" spans="5:8" x14ac:dyDescent="0.2">
      <c r="E24" s="26" t="s">
        <v>27</v>
      </c>
      <c r="F24" s="11"/>
      <c r="G24" s="11"/>
      <c r="H24" s="11"/>
    </row>
    <row r="25" spans="5:8" x14ac:dyDescent="0.2">
      <c r="E25" s="26" t="s">
        <v>28</v>
      </c>
      <c r="F25" s="19"/>
      <c r="G25" s="19"/>
      <c r="H25" s="19"/>
    </row>
    <row r="26" spans="5:8" x14ac:dyDescent="0.2">
      <c r="E26" s="26" t="s">
        <v>29</v>
      </c>
      <c r="F26" s="11"/>
      <c r="G26" s="11">
        <v>3000000</v>
      </c>
      <c r="H26" s="11">
        <v>4000000</v>
      </c>
    </row>
    <row r="27" spans="5:8" x14ac:dyDescent="0.2">
      <c r="E27" s="26" t="s">
        <v>30</v>
      </c>
      <c r="F27" s="11"/>
      <c r="G27" s="11"/>
      <c r="H27" s="11"/>
    </row>
    <row r="28" spans="5:8" x14ac:dyDescent="0.2">
      <c r="E28" s="26" t="s">
        <v>31</v>
      </c>
      <c r="F28" s="19"/>
      <c r="G28" s="19"/>
      <c r="H28" s="19"/>
    </row>
    <row r="29" spans="5:8" x14ac:dyDescent="0.2">
      <c r="E29" s="26" t="s">
        <v>32</v>
      </c>
      <c r="F29" s="11"/>
      <c r="G29" s="11"/>
      <c r="H29" s="11"/>
    </row>
    <row r="30" spans="5:8" ht="16.5" x14ac:dyDescent="0.3">
      <c r="E30" s="28" t="s">
        <v>33</v>
      </c>
      <c r="F30" s="18">
        <f>+F5+F6+F7+F20</f>
        <v>425484000</v>
      </c>
      <c r="G30" s="18">
        <f>+G5+G6+G7+G20</f>
        <v>434468000</v>
      </c>
      <c r="H30" s="18">
        <f>+H5+H6+H7+H20</f>
        <v>422678000</v>
      </c>
    </row>
    <row r="31" spans="5:8" ht="16.5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6.5" x14ac:dyDescent="0.3">
      <c r="E32" s="23" t="s">
        <v>35</v>
      </c>
      <c r="F32" s="3">
        <f>SUM(F33:F38)</f>
        <v>15601000</v>
      </c>
      <c r="G32" s="3">
        <f>SUM(G33:G38)</f>
        <v>24600000</v>
      </c>
      <c r="H32" s="3">
        <f>SUM(H33:H38)</f>
        <v>24563000</v>
      </c>
    </row>
    <row r="33" spans="5:8" x14ac:dyDescent="0.2">
      <c r="E33" s="26" t="s">
        <v>18</v>
      </c>
      <c r="F33" s="11"/>
      <c r="G33" s="11"/>
      <c r="H33" s="11"/>
    </row>
    <row r="34" spans="5:8" x14ac:dyDescent="0.2">
      <c r="E34" s="26" t="s">
        <v>36</v>
      </c>
      <c r="F34" s="11">
        <v>15601000</v>
      </c>
      <c r="G34" s="11">
        <v>24600000</v>
      </c>
      <c r="H34" s="11">
        <v>24563000</v>
      </c>
    </row>
    <row r="35" spans="5:8" x14ac:dyDescent="0.2">
      <c r="E35" s="26" t="s">
        <v>37</v>
      </c>
      <c r="F35" s="11"/>
      <c r="G35" s="11"/>
      <c r="H35" s="11"/>
    </row>
    <row r="36" spans="5:8" x14ac:dyDescent="0.2">
      <c r="E36" s="26" t="s">
        <v>38</v>
      </c>
      <c r="F36" s="11"/>
      <c r="G36" s="11"/>
      <c r="H36" s="11"/>
    </row>
    <row r="37" spans="5:8" x14ac:dyDescent="0.2">
      <c r="E37" s="26" t="s">
        <v>19</v>
      </c>
      <c r="F37" s="11"/>
      <c r="G37" s="11"/>
      <c r="H37" s="11"/>
    </row>
    <row r="38" spans="5:8" x14ac:dyDescent="0.2">
      <c r="E38" s="26" t="s">
        <v>11</v>
      </c>
      <c r="F38" s="11"/>
      <c r="G38" s="11"/>
      <c r="H38" s="11"/>
    </row>
    <row r="39" spans="5:8" ht="16.5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x14ac:dyDescent="0.2">
      <c r="E40" s="26" t="s">
        <v>25</v>
      </c>
      <c r="F40" s="19"/>
      <c r="G40" s="19"/>
      <c r="H40" s="19"/>
    </row>
    <row r="41" spans="5:8" ht="16.5" x14ac:dyDescent="0.3">
      <c r="E41" s="29" t="s">
        <v>39</v>
      </c>
      <c r="F41" s="30">
        <f>+F32+F39</f>
        <v>15601000</v>
      </c>
      <c r="G41" s="30">
        <f>+G32+G39</f>
        <v>24600000</v>
      </c>
      <c r="H41" s="30">
        <f>+H32+H39</f>
        <v>24563000</v>
      </c>
    </row>
    <row r="42" spans="5:8" ht="16.5" x14ac:dyDescent="0.3">
      <c r="E42" s="29" t="s">
        <v>40</v>
      </c>
      <c r="F42" s="30">
        <f>+F30+F41</f>
        <v>441085000</v>
      </c>
      <c r="G42" s="30">
        <f>+G30+G41</f>
        <v>459068000</v>
      </c>
      <c r="H42" s="30">
        <f>+H30+H41</f>
        <v>447241000</v>
      </c>
    </row>
    <row r="43" spans="5:8" x14ac:dyDescent="0.2">
      <c r="F43" s="21"/>
      <c r="G43" s="21"/>
      <c r="H43" s="21"/>
    </row>
    <row r="44" spans="5:8" hidden="1" x14ac:dyDescent="0.2">
      <c r="E44" s="2" t="s">
        <v>80</v>
      </c>
      <c r="F44" s="3"/>
      <c r="G44" s="3"/>
      <c r="H44" s="3"/>
    </row>
    <row r="45" spans="5:8" hidden="1" x14ac:dyDescent="0.2">
      <c r="E45" s="2" t="s">
        <v>81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5:8" hidden="1" x14ac:dyDescent="0.2">
      <c r="E46" s="5" t="s">
        <v>82</v>
      </c>
      <c r="F46" s="3"/>
      <c r="G46" s="3"/>
      <c r="H46" s="3"/>
    </row>
    <row r="47" spans="5:8" hidden="1" x14ac:dyDescent="0.2">
      <c r="E47" s="2"/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hidden="1" x14ac:dyDescent="0.2">
      <c r="E48" s="6"/>
      <c r="F48" s="7"/>
      <c r="G48" s="8"/>
      <c r="H48" s="9"/>
    </row>
    <row r="49" spans="5:8" hidden="1" x14ac:dyDescent="0.2">
      <c r="E49" s="6"/>
      <c r="F49" s="10"/>
      <c r="G49" s="11"/>
      <c r="H49" s="12"/>
    </row>
    <row r="50" spans="5:8" hidden="1" x14ac:dyDescent="0.2">
      <c r="E50" s="6"/>
      <c r="F50" s="10"/>
      <c r="G50" s="11"/>
      <c r="H50" s="12"/>
    </row>
    <row r="51" spans="5:8" hidden="1" x14ac:dyDescent="0.2">
      <c r="E51" s="6"/>
      <c r="F51" s="13"/>
      <c r="G51" s="14"/>
      <c r="H51" s="15"/>
    </row>
    <row r="52" spans="5:8" hidden="1" x14ac:dyDescent="0.2">
      <c r="F52" s="16"/>
      <c r="G52" s="16"/>
      <c r="H52" s="16"/>
    </row>
    <row r="53" spans="5:8" hidden="1" x14ac:dyDescent="0.2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">
      <c r="E54" s="6"/>
      <c r="F54" s="7"/>
      <c r="G54" s="8"/>
      <c r="H54" s="9"/>
    </row>
    <row r="55" spans="5:8" hidden="1" x14ac:dyDescent="0.2">
      <c r="E55" s="6"/>
      <c r="F55" s="10"/>
      <c r="G55" s="11"/>
      <c r="H55" s="12"/>
    </row>
    <row r="56" spans="5:8" hidden="1" x14ac:dyDescent="0.2">
      <c r="E56" s="6"/>
      <c r="F56" s="10"/>
      <c r="G56" s="11"/>
      <c r="H56" s="12"/>
    </row>
    <row r="57" spans="5:8" hidden="1" x14ac:dyDescent="0.2">
      <c r="E57" s="6"/>
      <c r="F57" s="13"/>
      <c r="G57" s="14"/>
      <c r="H57" s="15"/>
    </row>
    <row r="58" spans="5:8" hidden="1" x14ac:dyDescent="0.2">
      <c r="F58" s="16"/>
      <c r="G58" s="16"/>
      <c r="H58" s="16"/>
    </row>
    <row r="59" spans="5:8" hidden="1" x14ac:dyDescent="0.2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">
      <c r="E60" s="6"/>
      <c r="F60" s="7"/>
      <c r="G60" s="8"/>
      <c r="H60" s="9"/>
    </row>
    <row r="61" spans="5:8" hidden="1" x14ac:dyDescent="0.2">
      <c r="E61" s="6"/>
      <c r="F61" s="10"/>
      <c r="G61" s="11"/>
      <c r="H61" s="12"/>
    </row>
    <row r="62" spans="5:8" hidden="1" x14ac:dyDescent="0.2">
      <c r="E62" s="6"/>
      <c r="F62" s="10"/>
      <c r="G62" s="11"/>
      <c r="H62" s="12"/>
    </row>
    <row r="63" spans="5:8" hidden="1" x14ac:dyDescent="0.2">
      <c r="E63" s="6"/>
      <c r="F63" s="13"/>
      <c r="G63" s="14"/>
      <c r="H63" s="15"/>
    </row>
    <row r="64" spans="5:8" hidden="1" x14ac:dyDescent="0.2">
      <c r="F64" s="16"/>
      <c r="G64" s="16"/>
      <c r="H64" s="16"/>
    </row>
    <row r="65" spans="5:8" hidden="1" x14ac:dyDescent="0.2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">
      <c r="E66" s="6"/>
      <c r="F66" s="7"/>
      <c r="G66" s="8"/>
      <c r="H66" s="9"/>
    </row>
    <row r="67" spans="5:8" hidden="1" x14ac:dyDescent="0.2">
      <c r="E67" s="6"/>
      <c r="F67" s="10"/>
      <c r="G67" s="11"/>
      <c r="H67" s="12"/>
    </row>
    <row r="68" spans="5:8" hidden="1" x14ac:dyDescent="0.2">
      <c r="E68" s="6"/>
      <c r="F68" s="10"/>
      <c r="G68" s="11"/>
      <c r="H68" s="12"/>
    </row>
    <row r="69" spans="5:8" hidden="1" x14ac:dyDescent="0.2">
      <c r="E69" s="6"/>
      <c r="F69" s="13"/>
      <c r="G69" s="14"/>
      <c r="H69" s="15"/>
    </row>
    <row r="70" spans="5:8" hidden="1" x14ac:dyDescent="0.2">
      <c r="F70" s="16"/>
      <c r="G70" s="16"/>
      <c r="H70" s="16"/>
    </row>
    <row r="71" spans="5:8" hidden="1" x14ac:dyDescent="0.2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">
      <c r="E72" s="6"/>
      <c r="F72" s="7"/>
      <c r="G72" s="8"/>
      <c r="H72" s="9"/>
    </row>
    <row r="73" spans="5:8" hidden="1" x14ac:dyDescent="0.2">
      <c r="E73" s="6"/>
      <c r="F73" s="10"/>
      <c r="G73" s="11"/>
      <c r="H73" s="12"/>
    </row>
    <row r="74" spans="5:8" hidden="1" x14ac:dyDescent="0.2">
      <c r="E74" s="6"/>
      <c r="F74" s="10"/>
      <c r="G74" s="11"/>
      <c r="H74" s="12"/>
    </row>
    <row r="75" spans="5:8" hidden="1" x14ac:dyDescent="0.2">
      <c r="E75" s="6"/>
      <c r="F75" s="13"/>
      <c r="G75" s="14"/>
      <c r="H75" s="15"/>
    </row>
    <row r="76" spans="5:8" hidden="1" x14ac:dyDescent="0.2">
      <c r="F76" s="16"/>
      <c r="G76" s="16"/>
      <c r="H76" s="16"/>
    </row>
    <row r="77" spans="5:8" hidden="1" x14ac:dyDescent="0.2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">
      <c r="E78" s="6"/>
      <c r="F78" s="7"/>
      <c r="G78" s="8"/>
      <c r="H78" s="9"/>
    </row>
    <row r="79" spans="5:8" hidden="1" x14ac:dyDescent="0.2">
      <c r="E79" s="6"/>
      <c r="F79" s="10"/>
      <c r="G79" s="11"/>
      <c r="H79" s="12"/>
    </row>
    <row r="80" spans="5:8" hidden="1" x14ac:dyDescent="0.2">
      <c r="E80" s="6"/>
      <c r="F80" s="10"/>
      <c r="G80" s="11"/>
      <c r="H80" s="12"/>
    </row>
    <row r="81" spans="5:8" hidden="1" x14ac:dyDescent="0.2">
      <c r="E81" s="6"/>
      <c r="F81" s="13"/>
      <c r="G81" s="14"/>
      <c r="H81" s="15"/>
    </row>
    <row r="82" spans="5:8" hidden="1" x14ac:dyDescent="0.2">
      <c r="F82" s="16"/>
      <c r="G82" s="16"/>
      <c r="H82" s="16"/>
    </row>
    <row r="83" spans="5:8" hidden="1" x14ac:dyDescent="0.2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">
      <c r="E84" s="6"/>
      <c r="F84" s="7"/>
      <c r="G84" s="8"/>
      <c r="H84" s="9"/>
    </row>
    <row r="85" spans="5:8" hidden="1" x14ac:dyDescent="0.2">
      <c r="E85" s="6"/>
      <c r="F85" s="10"/>
      <c r="G85" s="11"/>
      <c r="H85" s="12"/>
    </row>
    <row r="86" spans="5:8" hidden="1" x14ac:dyDescent="0.2">
      <c r="E86" s="6"/>
      <c r="F86" s="10"/>
      <c r="G86" s="11"/>
      <c r="H86" s="12"/>
    </row>
    <row r="87" spans="5:8" hidden="1" x14ac:dyDescent="0.2">
      <c r="E87" s="6"/>
      <c r="F87" s="13"/>
      <c r="G87" s="14"/>
      <c r="H87" s="15"/>
    </row>
    <row r="88" spans="5:8" hidden="1" x14ac:dyDescent="0.2">
      <c r="F88" s="16"/>
      <c r="G88" s="16"/>
      <c r="H88" s="16"/>
    </row>
    <row r="89" spans="5:8" hidden="1" x14ac:dyDescent="0.2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">
      <c r="E90" s="6"/>
      <c r="F90" s="7"/>
      <c r="G90" s="8"/>
      <c r="H90" s="9"/>
    </row>
    <row r="91" spans="5:8" hidden="1" x14ac:dyDescent="0.2">
      <c r="E91" s="6"/>
      <c r="F91" s="10"/>
      <c r="G91" s="11"/>
      <c r="H91" s="12"/>
    </row>
    <row r="92" spans="5:8" hidden="1" x14ac:dyDescent="0.2">
      <c r="E92" s="6"/>
      <c r="F92" s="10"/>
      <c r="G92" s="11"/>
      <c r="H92" s="12"/>
    </row>
    <row r="93" spans="5:8" hidden="1" x14ac:dyDescent="0.2">
      <c r="E93" s="6"/>
      <c r="F93" s="13"/>
      <c r="G93" s="14"/>
      <c r="H93" s="15"/>
    </row>
    <row r="94" spans="5:8" hidden="1" x14ac:dyDescent="0.2">
      <c r="F94" s="16"/>
      <c r="G94" s="16"/>
      <c r="H94" s="16"/>
    </row>
    <row r="95" spans="5:8" hidden="1" x14ac:dyDescent="0.2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">
      <c r="E96" s="6"/>
      <c r="F96" s="7"/>
      <c r="G96" s="8"/>
      <c r="H96" s="9"/>
    </row>
    <row r="97" spans="5:8" hidden="1" x14ac:dyDescent="0.2">
      <c r="E97" s="6"/>
      <c r="F97" s="10"/>
      <c r="G97" s="11"/>
      <c r="H97" s="12"/>
    </row>
    <row r="98" spans="5:8" hidden="1" x14ac:dyDescent="0.2">
      <c r="E98" s="6"/>
      <c r="F98" s="10"/>
      <c r="G98" s="11"/>
      <c r="H98" s="12"/>
    </row>
    <row r="99" spans="5:8" hidden="1" x14ac:dyDescent="0.2">
      <c r="E99" s="6"/>
      <c r="F99" s="13"/>
      <c r="G99" s="14"/>
      <c r="H99" s="15"/>
    </row>
    <row r="100" spans="5:8" hidden="1" x14ac:dyDescent="0.2">
      <c r="F100" s="16"/>
      <c r="G100" s="16"/>
      <c r="H100" s="16"/>
    </row>
    <row r="101" spans="5:8" hidden="1" x14ac:dyDescent="0.2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">
      <c r="E102" s="6"/>
      <c r="F102" s="7"/>
      <c r="G102" s="8"/>
      <c r="H102" s="9"/>
    </row>
    <row r="103" spans="5:8" hidden="1" x14ac:dyDescent="0.2">
      <c r="E103" s="6"/>
      <c r="F103" s="10"/>
      <c r="G103" s="11"/>
      <c r="H103" s="12"/>
    </row>
    <row r="104" spans="5:8" hidden="1" x14ac:dyDescent="0.2">
      <c r="E104" s="6"/>
      <c r="F104" s="10"/>
      <c r="G104" s="11"/>
      <c r="H104" s="12"/>
    </row>
    <row r="105" spans="5:8" hidden="1" x14ac:dyDescent="0.2">
      <c r="E105" s="6"/>
      <c r="F105" s="13"/>
      <c r="G105" s="14"/>
      <c r="H105" s="15"/>
    </row>
    <row r="106" spans="5:8" hidden="1" x14ac:dyDescent="0.2">
      <c r="F106" s="16"/>
      <c r="G106" s="16"/>
      <c r="H106" s="16"/>
    </row>
    <row r="107" spans="5:8" hidden="1" x14ac:dyDescent="0.2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">
      <c r="E108" s="6"/>
      <c r="F108" s="7"/>
      <c r="G108" s="8"/>
      <c r="H108" s="9"/>
    </row>
    <row r="109" spans="5:8" hidden="1" x14ac:dyDescent="0.2">
      <c r="E109" s="6"/>
      <c r="F109" s="10"/>
      <c r="G109" s="11"/>
      <c r="H109" s="12"/>
    </row>
    <row r="110" spans="5:8" hidden="1" x14ac:dyDescent="0.2">
      <c r="E110" s="6"/>
      <c r="F110" s="10"/>
      <c r="G110" s="11"/>
      <c r="H110" s="12"/>
    </row>
    <row r="111" spans="5:8" hidden="1" x14ac:dyDescent="0.2">
      <c r="E111" s="6"/>
      <c r="F111" s="13"/>
      <c r="G111" s="14"/>
      <c r="H111" s="15"/>
    </row>
    <row r="112" spans="5:8" hidden="1" x14ac:dyDescent="0.2">
      <c r="F112" s="16"/>
      <c r="G112" s="16"/>
      <c r="H112" s="16"/>
    </row>
    <row r="113" spans="5:8" hidden="1" x14ac:dyDescent="0.2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">
      <c r="E114" s="6"/>
      <c r="F114" s="7"/>
      <c r="G114" s="8"/>
      <c r="H114" s="9"/>
    </row>
    <row r="115" spans="5:8" hidden="1" x14ac:dyDescent="0.2">
      <c r="E115" s="6"/>
      <c r="F115" s="10"/>
      <c r="G115" s="11"/>
      <c r="H115" s="12"/>
    </row>
    <row r="116" spans="5:8" hidden="1" x14ac:dyDescent="0.2">
      <c r="E116" s="6"/>
      <c r="F116" s="10"/>
      <c r="G116" s="11"/>
      <c r="H116" s="12"/>
    </row>
    <row r="117" spans="5:8" hidden="1" x14ac:dyDescent="0.2">
      <c r="E117" s="6"/>
      <c r="F117" s="13"/>
      <c r="G117" s="14"/>
      <c r="H117" s="15"/>
    </row>
    <row r="118" spans="5:8" hidden="1" x14ac:dyDescent="0.2">
      <c r="E118" s="17" t="s">
        <v>83</v>
      </c>
      <c r="F118" s="18">
        <f>SUM(F45)</f>
        <v>0</v>
      </c>
      <c r="G118" s="18">
        <f>SUM(G45)</f>
        <v>0</v>
      </c>
      <c r="H118" s="18">
        <f>SUM(H45)</f>
        <v>0</v>
      </c>
    </row>
    <row r="119" spans="5:8" hidden="1" x14ac:dyDescent="0.2">
      <c r="F119" s="21"/>
      <c r="G119" s="21"/>
      <c r="H119" s="21"/>
    </row>
    <row r="120" spans="5:8" x14ac:dyDescent="0.2">
      <c r="F120" s="21"/>
      <c r="G120" s="21"/>
      <c r="H120" s="21"/>
    </row>
    <row r="121" spans="5:8" x14ac:dyDescent="0.2">
      <c r="F121" s="21"/>
      <c r="G121" s="21"/>
      <c r="H121" s="21"/>
    </row>
    <row r="122" spans="5:8" x14ac:dyDescent="0.2">
      <c r="F122" s="21"/>
      <c r="G122" s="21"/>
      <c r="H122" s="21"/>
    </row>
    <row r="123" spans="5:8" x14ac:dyDescent="0.2">
      <c r="F123" s="21"/>
      <c r="G123" s="21"/>
      <c r="H123" s="21"/>
    </row>
    <row r="124" spans="5:8" x14ac:dyDescent="0.2">
      <c r="F124" s="21"/>
      <c r="G124" s="21"/>
      <c r="H124" s="21"/>
    </row>
    <row r="125" spans="5:8" x14ac:dyDescent="0.2">
      <c r="F125" s="21"/>
      <c r="G125" s="21"/>
      <c r="H125" s="21"/>
    </row>
    <row r="126" spans="5:8" x14ac:dyDescent="0.2">
      <c r="F126" s="21"/>
      <c r="G126" s="21"/>
      <c r="H126" s="21"/>
    </row>
    <row r="127" spans="5:8" x14ac:dyDescent="0.2">
      <c r="F127" s="21"/>
      <c r="G127" s="21"/>
      <c r="H127" s="21"/>
    </row>
    <row r="128" spans="5:8" x14ac:dyDescent="0.2">
      <c r="F128" s="21"/>
      <c r="G128" s="21"/>
      <c r="H128" s="21"/>
    </row>
    <row r="129" spans="6:8" x14ac:dyDescent="0.2">
      <c r="F129" s="21"/>
      <c r="G129" s="21"/>
      <c r="H129" s="21"/>
    </row>
    <row r="130" spans="6:8" x14ac:dyDescent="0.2">
      <c r="F130" s="21"/>
      <c r="G130" s="21"/>
      <c r="H130" s="21"/>
    </row>
    <row r="131" spans="6:8" x14ac:dyDescent="0.2">
      <c r="F131" s="21"/>
      <c r="G131" s="21"/>
      <c r="H131" s="21"/>
    </row>
    <row r="132" spans="6:8" x14ac:dyDescent="0.2">
      <c r="F132" s="21"/>
      <c r="G132" s="21"/>
      <c r="H132" s="21"/>
    </row>
    <row r="133" spans="6:8" x14ac:dyDescent="0.2">
      <c r="F133" s="21"/>
      <c r="G133" s="21"/>
      <c r="H133" s="21"/>
    </row>
    <row r="134" spans="6:8" x14ac:dyDescent="0.2">
      <c r="F134" s="21"/>
      <c r="G134" s="21"/>
      <c r="H134" s="21"/>
    </row>
    <row r="135" spans="6:8" x14ac:dyDescent="0.2">
      <c r="F135" s="21"/>
      <c r="G135" s="21"/>
      <c r="H135" s="21"/>
    </row>
    <row r="136" spans="6:8" x14ac:dyDescent="0.2">
      <c r="F136" s="21"/>
      <c r="G136" s="21"/>
      <c r="H136" s="21"/>
    </row>
    <row r="137" spans="6:8" x14ac:dyDescent="0.2">
      <c r="F137" s="21"/>
      <c r="G137" s="21"/>
      <c r="H137" s="21"/>
    </row>
    <row r="138" spans="6:8" x14ac:dyDescent="0.2">
      <c r="F138" s="21"/>
      <c r="G138" s="21"/>
      <c r="H138" s="21"/>
    </row>
    <row r="139" spans="6:8" x14ac:dyDescent="0.2">
      <c r="F139" s="21"/>
      <c r="G139" s="21"/>
      <c r="H139" s="21"/>
    </row>
    <row r="140" spans="6:8" x14ac:dyDescent="0.2">
      <c r="F140" s="21"/>
      <c r="G140" s="21"/>
      <c r="H140" s="21"/>
    </row>
    <row r="141" spans="6:8" x14ac:dyDescent="0.2">
      <c r="F141" s="21"/>
      <c r="G141" s="21"/>
      <c r="H141" s="21"/>
    </row>
    <row r="142" spans="6:8" x14ac:dyDescent="0.2">
      <c r="F142" s="21"/>
      <c r="G142" s="21"/>
      <c r="H142" s="21"/>
    </row>
    <row r="143" spans="6:8" x14ac:dyDescent="0.2">
      <c r="F143" s="21"/>
      <c r="G143" s="21"/>
      <c r="H143" s="21"/>
    </row>
    <row r="144" spans="6:8" x14ac:dyDescent="0.2">
      <c r="F144" s="21"/>
      <c r="G144" s="21"/>
      <c r="H144" s="21"/>
    </row>
    <row r="145" spans="6:8" x14ac:dyDescent="0.2">
      <c r="F145" s="21"/>
      <c r="G145" s="21"/>
      <c r="H145" s="21"/>
    </row>
    <row r="146" spans="6:8" x14ac:dyDescent="0.2">
      <c r="F146" s="21"/>
      <c r="G146" s="21"/>
      <c r="H146" s="21"/>
    </row>
    <row r="147" spans="6:8" x14ac:dyDescent="0.2">
      <c r="F147" s="21"/>
      <c r="G147" s="21"/>
      <c r="H147" s="21"/>
    </row>
    <row r="148" spans="6:8" x14ac:dyDescent="0.2">
      <c r="F148" s="21"/>
      <c r="G148" s="21"/>
      <c r="H148" s="21"/>
    </row>
    <row r="149" spans="6:8" x14ac:dyDescent="0.2">
      <c r="F149" s="21"/>
      <c r="G149" s="21"/>
      <c r="H149" s="21"/>
    </row>
    <row r="150" spans="6:8" x14ac:dyDescent="0.2">
      <c r="F150" s="21"/>
      <c r="G150" s="21"/>
      <c r="H150" s="21"/>
    </row>
    <row r="151" spans="6:8" x14ac:dyDescent="0.2">
      <c r="F151" s="21"/>
      <c r="G151" s="21"/>
      <c r="H151" s="21"/>
    </row>
    <row r="152" spans="6:8" x14ac:dyDescent="0.2">
      <c r="F152" s="21"/>
      <c r="G152" s="21"/>
      <c r="H152" s="21"/>
    </row>
    <row r="153" spans="6:8" x14ac:dyDescent="0.2">
      <c r="F153" s="21"/>
      <c r="G153" s="21"/>
      <c r="H153" s="21"/>
    </row>
    <row r="154" spans="6:8" x14ac:dyDescent="0.2">
      <c r="F154" s="21"/>
      <c r="G154" s="21"/>
      <c r="H154" s="21"/>
    </row>
    <row r="155" spans="6:8" x14ac:dyDescent="0.2">
      <c r="F155" s="21"/>
      <c r="G155" s="21"/>
      <c r="H155" s="21"/>
    </row>
    <row r="156" spans="6:8" x14ac:dyDescent="0.2">
      <c r="F156" s="21"/>
      <c r="G156" s="21"/>
      <c r="H156" s="21"/>
    </row>
    <row r="157" spans="6:8" x14ac:dyDescent="0.2">
      <c r="F157" s="21"/>
      <c r="G157" s="21"/>
      <c r="H157" s="21"/>
    </row>
    <row r="158" spans="6:8" x14ac:dyDescent="0.2">
      <c r="F158" s="21"/>
      <c r="G158" s="21"/>
      <c r="H158" s="21"/>
    </row>
    <row r="159" spans="6:8" x14ac:dyDescent="0.2">
      <c r="F159" s="21"/>
      <c r="G159" s="21"/>
      <c r="H159" s="21"/>
    </row>
    <row r="160" spans="6:8" x14ac:dyDescent="0.2">
      <c r="F160" s="21"/>
      <c r="G160" s="21"/>
      <c r="H160" s="21"/>
    </row>
    <row r="161" spans="6:8" x14ac:dyDescent="0.2">
      <c r="F161" s="21"/>
      <c r="G161" s="21"/>
      <c r="H161" s="21"/>
    </row>
    <row r="162" spans="6:8" x14ac:dyDescent="0.2">
      <c r="F162" s="21"/>
      <c r="G162" s="21"/>
      <c r="H162" s="21"/>
    </row>
    <row r="163" spans="6:8" x14ac:dyDescent="0.2">
      <c r="F163" s="21"/>
      <c r="G163" s="21"/>
      <c r="H163" s="21"/>
    </row>
    <row r="164" spans="6:8" x14ac:dyDescent="0.2">
      <c r="F164" s="21"/>
      <c r="G164" s="21"/>
      <c r="H164" s="21"/>
    </row>
    <row r="165" spans="6:8" x14ac:dyDescent="0.2">
      <c r="F165" s="21"/>
      <c r="G165" s="21"/>
      <c r="H165" s="21"/>
    </row>
    <row r="166" spans="6:8" x14ac:dyDescent="0.2">
      <c r="F166" s="21"/>
      <c r="G166" s="21"/>
      <c r="H166" s="21"/>
    </row>
    <row r="167" spans="6:8" x14ac:dyDescent="0.2">
      <c r="F167" s="21"/>
      <c r="G167" s="21"/>
      <c r="H167" s="21"/>
    </row>
    <row r="168" spans="6:8" x14ac:dyDescent="0.2">
      <c r="F168" s="21"/>
      <c r="G168" s="21"/>
      <c r="H168" s="21"/>
    </row>
    <row r="169" spans="6:8" x14ac:dyDescent="0.2">
      <c r="F169" s="21"/>
      <c r="G169" s="21"/>
      <c r="H169" s="21"/>
    </row>
    <row r="170" spans="6:8" x14ac:dyDescent="0.2">
      <c r="F170" s="21"/>
      <c r="G170" s="21"/>
      <c r="H170" s="21"/>
    </row>
    <row r="171" spans="6:8" x14ac:dyDescent="0.2">
      <c r="F171" s="21"/>
      <c r="G171" s="21"/>
      <c r="H171" s="21"/>
    </row>
    <row r="172" spans="6:8" x14ac:dyDescent="0.2">
      <c r="F172" s="21"/>
      <c r="G172" s="21"/>
      <c r="H172" s="21"/>
    </row>
    <row r="173" spans="6:8" x14ac:dyDescent="0.2">
      <c r="F173" s="21"/>
      <c r="G173" s="21"/>
      <c r="H173" s="21"/>
    </row>
    <row r="174" spans="6:8" x14ac:dyDescent="0.2">
      <c r="F174" s="21"/>
      <c r="G174" s="21"/>
      <c r="H174" s="21"/>
    </row>
    <row r="175" spans="6:8" x14ac:dyDescent="0.2">
      <c r="F175" s="21"/>
      <c r="G175" s="21"/>
      <c r="H175" s="21"/>
    </row>
    <row r="176" spans="6:8" x14ac:dyDescent="0.2">
      <c r="F176" s="21"/>
      <c r="G176" s="21"/>
      <c r="H176" s="21"/>
    </row>
    <row r="177" spans="6:8" x14ac:dyDescent="0.2">
      <c r="F177" s="21"/>
      <c r="G177" s="21"/>
      <c r="H177" s="21"/>
    </row>
    <row r="178" spans="6:8" x14ac:dyDescent="0.2">
      <c r="F178" s="21"/>
      <c r="G178" s="21"/>
      <c r="H178" s="21"/>
    </row>
    <row r="179" spans="6:8" x14ac:dyDescent="0.2">
      <c r="F179" s="21"/>
      <c r="G179" s="21"/>
      <c r="H179" s="21"/>
    </row>
    <row r="180" spans="6:8" x14ac:dyDescent="0.2">
      <c r="F180" s="21"/>
      <c r="G180" s="21"/>
      <c r="H180" s="21"/>
    </row>
    <row r="181" spans="6:8" x14ac:dyDescent="0.2">
      <c r="F181" s="21"/>
      <c r="G181" s="21"/>
      <c r="H181" s="21"/>
    </row>
    <row r="182" spans="6:8" x14ac:dyDescent="0.2">
      <c r="F182" s="21"/>
      <c r="G182" s="21"/>
      <c r="H182" s="21"/>
    </row>
    <row r="183" spans="6:8" x14ac:dyDescent="0.2">
      <c r="F183" s="21"/>
      <c r="G183" s="21"/>
      <c r="H183" s="21"/>
    </row>
    <row r="184" spans="6:8" x14ac:dyDescent="0.2">
      <c r="F184" s="21"/>
      <c r="G184" s="21"/>
      <c r="H184" s="21"/>
    </row>
    <row r="185" spans="6:8" x14ac:dyDescent="0.2">
      <c r="F185" s="21"/>
      <c r="G185" s="21"/>
      <c r="H185" s="21"/>
    </row>
    <row r="186" spans="6:8" x14ac:dyDescent="0.2">
      <c r="F186" s="21"/>
      <c r="G186" s="21"/>
      <c r="H186" s="21"/>
    </row>
    <row r="187" spans="6:8" x14ac:dyDescent="0.2">
      <c r="F187" s="21"/>
      <c r="G187" s="21"/>
      <c r="H187" s="21"/>
    </row>
    <row r="188" spans="6:8" x14ac:dyDescent="0.2">
      <c r="F188" s="21"/>
      <c r="G188" s="21"/>
      <c r="H188" s="21"/>
    </row>
    <row r="189" spans="6:8" x14ac:dyDescent="0.2">
      <c r="F189" s="21"/>
      <c r="G189" s="21"/>
      <c r="H189" s="21"/>
    </row>
    <row r="190" spans="6:8" x14ac:dyDescent="0.2">
      <c r="F190" s="21"/>
      <c r="G190" s="21"/>
      <c r="H190" s="21"/>
    </row>
    <row r="191" spans="6:8" x14ac:dyDescent="0.2">
      <c r="F191" s="21"/>
      <c r="G191" s="21"/>
      <c r="H191" s="21"/>
    </row>
    <row r="192" spans="6:8" x14ac:dyDescent="0.2">
      <c r="F192" s="21"/>
      <c r="G192" s="21"/>
      <c r="H192" s="21"/>
    </row>
    <row r="193" spans="6:8" x14ac:dyDescent="0.2">
      <c r="F193" s="21"/>
      <c r="G193" s="21"/>
      <c r="H193" s="21"/>
    </row>
    <row r="194" spans="6:8" x14ac:dyDescent="0.2">
      <c r="F194" s="21"/>
      <c r="G194" s="21"/>
      <c r="H194" s="21"/>
    </row>
    <row r="195" spans="6:8" x14ac:dyDescent="0.2">
      <c r="F195" s="21"/>
      <c r="G195" s="21"/>
      <c r="H195" s="21"/>
    </row>
    <row r="196" spans="6:8" x14ac:dyDescent="0.2">
      <c r="F196" s="21"/>
      <c r="G196" s="21"/>
      <c r="H196" s="21"/>
    </row>
    <row r="197" spans="6:8" x14ac:dyDescent="0.2">
      <c r="F197" s="21"/>
      <c r="G197" s="21"/>
      <c r="H197" s="21"/>
    </row>
    <row r="198" spans="6:8" x14ac:dyDescent="0.2">
      <c r="F198" s="21"/>
      <c r="G198" s="21"/>
      <c r="H198" s="21"/>
    </row>
    <row r="199" spans="6:8" x14ac:dyDescent="0.2">
      <c r="F199" s="21"/>
      <c r="G199" s="21"/>
      <c r="H199" s="21"/>
    </row>
    <row r="200" spans="6:8" x14ac:dyDescent="0.2">
      <c r="F200" s="21"/>
      <c r="G200" s="21"/>
      <c r="H200" s="21"/>
    </row>
    <row r="201" spans="6:8" x14ac:dyDescent="0.2">
      <c r="F201" s="21"/>
      <c r="G201" s="21"/>
      <c r="H201" s="21"/>
    </row>
    <row r="202" spans="6:8" x14ac:dyDescent="0.2">
      <c r="F202" s="21"/>
      <c r="G202" s="21"/>
      <c r="H202" s="21"/>
    </row>
    <row r="203" spans="6:8" x14ac:dyDescent="0.2">
      <c r="F203" s="21"/>
      <c r="G203" s="21"/>
      <c r="H203" s="21"/>
    </row>
    <row r="204" spans="6:8" x14ac:dyDescent="0.2">
      <c r="F204" s="21"/>
      <c r="G204" s="21"/>
      <c r="H204" s="21"/>
    </row>
    <row r="205" spans="6:8" x14ac:dyDescent="0.2">
      <c r="F205" s="21"/>
      <c r="G205" s="21"/>
      <c r="H205" s="21"/>
    </row>
    <row r="206" spans="6:8" x14ac:dyDescent="0.2">
      <c r="F206" s="21"/>
      <c r="G206" s="21"/>
      <c r="H206" s="21"/>
    </row>
    <row r="207" spans="6:8" x14ac:dyDescent="0.2">
      <c r="F207" s="21"/>
      <c r="G207" s="21"/>
      <c r="H207" s="21"/>
    </row>
    <row r="208" spans="6:8" x14ac:dyDescent="0.2">
      <c r="F208" s="21"/>
      <c r="G208" s="21"/>
      <c r="H208" s="21"/>
    </row>
    <row r="209" spans="6:8" x14ac:dyDescent="0.2">
      <c r="F209" s="21"/>
      <c r="G209" s="21"/>
      <c r="H209" s="21"/>
    </row>
    <row r="210" spans="6:8" x14ac:dyDescent="0.2">
      <c r="F210" s="21"/>
      <c r="G210" s="21"/>
      <c r="H210" s="21"/>
    </row>
    <row r="211" spans="6:8" x14ac:dyDescent="0.2">
      <c r="F211" s="21"/>
      <c r="G211" s="21"/>
      <c r="H211" s="21"/>
    </row>
    <row r="212" spans="6:8" x14ac:dyDescent="0.2">
      <c r="F212" s="21"/>
      <c r="G212" s="21"/>
      <c r="H212" s="21"/>
    </row>
    <row r="213" spans="6:8" x14ac:dyDescent="0.2">
      <c r="F213" s="21"/>
      <c r="G213" s="21"/>
      <c r="H213" s="21"/>
    </row>
    <row r="214" spans="6:8" x14ac:dyDescent="0.2">
      <c r="F214" s="21"/>
      <c r="G214" s="21"/>
      <c r="H214" s="21"/>
    </row>
    <row r="215" spans="6:8" x14ac:dyDescent="0.2">
      <c r="F215" s="21"/>
      <c r="G215" s="21"/>
      <c r="H215" s="21"/>
    </row>
    <row r="216" spans="6:8" x14ac:dyDescent="0.2">
      <c r="F216" s="21"/>
      <c r="G216" s="21"/>
      <c r="H216" s="21"/>
    </row>
    <row r="217" spans="6:8" x14ac:dyDescent="0.2">
      <c r="F217" s="21"/>
      <c r="G217" s="21"/>
      <c r="H217" s="21"/>
    </row>
    <row r="218" spans="6:8" x14ac:dyDescent="0.2">
      <c r="F218" s="21"/>
      <c r="G218" s="21"/>
      <c r="H218" s="21"/>
    </row>
    <row r="219" spans="6:8" x14ac:dyDescent="0.2">
      <c r="F219" s="21"/>
      <c r="G219" s="21"/>
      <c r="H219" s="21"/>
    </row>
    <row r="220" spans="6:8" x14ac:dyDescent="0.2">
      <c r="F220" s="21"/>
      <c r="G220" s="21"/>
      <c r="H220" s="21"/>
    </row>
    <row r="221" spans="6:8" x14ac:dyDescent="0.2">
      <c r="F221" s="21"/>
      <c r="G221" s="21"/>
      <c r="H221" s="21"/>
    </row>
    <row r="222" spans="6:8" x14ac:dyDescent="0.2">
      <c r="F222" s="21"/>
      <c r="G222" s="21"/>
      <c r="H222" s="21"/>
    </row>
    <row r="223" spans="6:8" x14ac:dyDescent="0.2">
      <c r="F223" s="21"/>
      <c r="G223" s="21"/>
      <c r="H223" s="21"/>
    </row>
    <row r="224" spans="6:8" x14ac:dyDescent="0.2">
      <c r="F224" s="21"/>
      <c r="G224" s="21"/>
      <c r="H224" s="21"/>
    </row>
    <row r="225" spans="6:8" x14ac:dyDescent="0.2">
      <c r="F225" s="21"/>
      <c r="G225" s="21"/>
      <c r="H225" s="21"/>
    </row>
    <row r="226" spans="6:8" x14ac:dyDescent="0.2">
      <c r="F226" s="21"/>
      <c r="G226" s="21"/>
      <c r="H226" s="21"/>
    </row>
    <row r="227" spans="6:8" x14ac:dyDescent="0.2">
      <c r="F227" s="21"/>
      <c r="G227" s="21"/>
      <c r="H227" s="21"/>
    </row>
    <row r="228" spans="6:8" x14ac:dyDescent="0.2">
      <c r="F228" s="21"/>
      <c r="G228" s="21"/>
      <c r="H228" s="21"/>
    </row>
    <row r="229" spans="6:8" x14ac:dyDescent="0.2">
      <c r="F229" s="21"/>
      <c r="G229" s="21"/>
      <c r="H229" s="21"/>
    </row>
    <row r="230" spans="6:8" x14ac:dyDescent="0.2">
      <c r="F230" s="21"/>
      <c r="G230" s="21"/>
      <c r="H230" s="21"/>
    </row>
    <row r="231" spans="6:8" x14ac:dyDescent="0.2">
      <c r="F231" s="21"/>
      <c r="G231" s="21"/>
      <c r="H231" s="21"/>
    </row>
    <row r="232" spans="6:8" x14ac:dyDescent="0.2">
      <c r="F232" s="21"/>
      <c r="G232" s="21"/>
      <c r="H232" s="21"/>
    </row>
    <row r="233" spans="6:8" x14ac:dyDescent="0.2">
      <c r="F233" s="21"/>
      <c r="G233" s="21"/>
      <c r="H233" s="21"/>
    </row>
    <row r="234" spans="6:8" x14ac:dyDescent="0.2">
      <c r="F234" s="21"/>
      <c r="G234" s="21"/>
      <c r="H234" s="21"/>
    </row>
    <row r="235" spans="6:8" x14ac:dyDescent="0.2">
      <c r="F235" s="21"/>
      <c r="G235" s="21"/>
      <c r="H235" s="21"/>
    </row>
    <row r="236" spans="6:8" x14ac:dyDescent="0.2">
      <c r="F236" s="21"/>
      <c r="G236" s="21"/>
      <c r="H236" s="21"/>
    </row>
    <row r="237" spans="6:8" x14ac:dyDescent="0.2">
      <c r="F237" s="21"/>
      <c r="G237" s="21"/>
      <c r="H237" s="21"/>
    </row>
    <row r="238" spans="6:8" x14ac:dyDescent="0.2">
      <c r="F238" s="21"/>
      <c r="G238" s="21"/>
      <c r="H238" s="21"/>
    </row>
    <row r="239" spans="6:8" x14ac:dyDescent="0.2">
      <c r="F239" s="21"/>
      <c r="G239" s="21"/>
      <c r="H239" s="21"/>
    </row>
    <row r="240" spans="6:8" x14ac:dyDescent="0.2">
      <c r="F240" s="21"/>
      <c r="G240" s="21"/>
      <c r="H240" s="21"/>
    </row>
    <row r="241" spans="6:8" x14ac:dyDescent="0.2">
      <c r="F241" s="21"/>
      <c r="G241" s="21"/>
      <c r="H241" s="21"/>
    </row>
    <row r="242" spans="6:8" x14ac:dyDescent="0.2">
      <c r="F242" s="21"/>
      <c r="G242" s="21"/>
      <c r="H242" s="21"/>
    </row>
    <row r="243" spans="6:8" x14ac:dyDescent="0.2">
      <c r="F243" s="21"/>
      <c r="G243" s="21"/>
      <c r="H243" s="21"/>
    </row>
    <row r="244" spans="6:8" x14ac:dyDescent="0.2">
      <c r="F244" s="21"/>
      <c r="G244" s="21"/>
      <c r="H244" s="21"/>
    </row>
    <row r="245" spans="6:8" x14ac:dyDescent="0.2">
      <c r="F245" s="21"/>
      <c r="G245" s="21"/>
      <c r="H245" s="21"/>
    </row>
    <row r="246" spans="6:8" x14ac:dyDescent="0.2">
      <c r="F246" s="21"/>
      <c r="G246" s="21"/>
      <c r="H246" s="21"/>
    </row>
    <row r="247" spans="6:8" x14ac:dyDescent="0.2">
      <c r="F247" s="21"/>
      <c r="G247" s="21"/>
      <c r="H247" s="21"/>
    </row>
    <row r="248" spans="6:8" x14ac:dyDescent="0.2">
      <c r="F248" s="21"/>
      <c r="G248" s="21"/>
      <c r="H248" s="21"/>
    </row>
    <row r="249" spans="6:8" x14ac:dyDescent="0.2">
      <c r="F249" s="21"/>
      <c r="G249" s="21"/>
      <c r="H249" s="21"/>
    </row>
    <row r="250" spans="6:8" x14ac:dyDescent="0.2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E1:H250"/>
  <sheetViews>
    <sheetView showGridLines="0" workbookViewId="0"/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5:8" ht="14.45" customHeight="1" x14ac:dyDescent="0.25">
      <c r="E1" s="31" t="s">
        <v>0</v>
      </c>
      <c r="F1" s="31"/>
      <c r="G1" s="31"/>
      <c r="H1" s="31"/>
    </row>
    <row r="2" spans="5:8" x14ac:dyDescent="0.2">
      <c r="E2" s="32" t="s">
        <v>1</v>
      </c>
      <c r="F2" s="32"/>
      <c r="G2" s="32"/>
      <c r="H2" s="32"/>
    </row>
    <row r="3" spans="5:8" ht="25.5" x14ac:dyDescent="0.2">
      <c r="E3" s="22" t="s">
        <v>57</v>
      </c>
      <c r="F3" s="1" t="s">
        <v>3</v>
      </c>
      <c r="G3" s="1" t="s">
        <v>4</v>
      </c>
      <c r="H3" s="1" t="s">
        <v>5</v>
      </c>
    </row>
    <row r="4" spans="5:8" ht="16.5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x14ac:dyDescent="0.2">
      <c r="E5" s="25" t="s">
        <v>8</v>
      </c>
      <c r="F5" s="3">
        <v>55432000</v>
      </c>
      <c r="G5" s="3">
        <v>54983000</v>
      </c>
      <c r="H5" s="3">
        <v>53118000</v>
      </c>
    </row>
    <row r="6" spans="5:8" x14ac:dyDescent="0.2">
      <c r="E6" s="25" t="s">
        <v>9</v>
      </c>
      <c r="F6" s="3"/>
      <c r="G6" s="3"/>
      <c r="H6" s="3"/>
    </row>
    <row r="7" spans="5:8" ht="16.5" x14ac:dyDescent="0.3">
      <c r="E7" s="23" t="s">
        <v>10</v>
      </c>
      <c r="F7" s="4">
        <f>SUM(F8:F19)</f>
        <v>12436000</v>
      </c>
      <c r="G7" s="4">
        <f>SUM(G8:G19)</f>
        <v>20085000</v>
      </c>
      <c r="H7" s="4">
        <f>SUM(H8:H19)</f>
        <v>20107000</v>
      </c>
    </row>
    <row r="8" spans="5:8" x14ac:dyDescent="0.2">
      <c r="E8" s="26" t="s">
        <v>11</v>
      </c>
      <c r="F8" s="11">
        <v>12436000</v>
      </c>
      <c r="G8" s="11">
        <v>12825000</v>
      </c>
      <c r="H8" s="11">
        <v>13549000</v>
      </c>
    </row>
    <row r="9" spans="5:8" x14ac:dyDescent="0.2">
      <c r="E9" s="26" t="s">
        <v>12</v>
      </c>
      <c r="F9" s="11"/>
      <c r="G9" s="11"/>
      <c r="H9" s="11"/>
    </row>
    <row r="10" spans="5:8" x14ac:dyDescent="0.2">
      <c r="E10" s="26" t="s">
        <v>13</v>
      </c>
      <c r="F10" s="19"/>
      <c r="G10" s="19"/>
      <c r="H10" s="19"/>
    </row>
    <row r="11" spans="5:8" x14ac:dyDescent="0.2">
      <c r="E11" s="26" t="s">
        <v>14</v>
      </c>
      <c r="F11" s="11"/>
      <c r="G11" s="11">
        <v>7260000</v>
      </c>
      <c r="H11" s="11">
        <v>6558000</v>
      </c>
    </row>
    <row r="12" spans="5:8" x14ac:dyDescent="0.2">
      <c r="E12" s="26" t="s">
        <v>15</v>
      </c>
      <c r="F12" s="19"/>
      <c r="G12" s="19"/>
      <c r="H12" s="19"/>
    </row>
    <row r="13" spans="5:8" x14ac:dyDescent="0.2">
      <c r="E13" s="26" t="s">
        <v>16</v>
      </c>
      <c r="F13" s="19"/>
      <c r="G13" s="19"/>
      <c r="H13" s="19"/>
    </row>
    <row r="14" spans="5:8" x14ac:dyDescent="0.2">
      <c r="E14" s="26" t="s">
        <v>17</v>
      </c>
      <c r="F14" s="19"/>
      <c r="G14" s="19"/>
      <c r="H14" s="19"/>
    </row>
    <row r="15" spans="5:8" x14ac:dyDescent="0.2">
      <c r="E15" s="26" t="s">
        <v>18</v>
      </c>
      <c r="F15" s="11"/>
      <c r="G15" s="11"/>
      <c r="H15" s="11"/>
    </row>
    <row r="16" spans="5:8" x14ac:dyDescent="0.2">
      <c r="E16" s="26" t="s">
        <v>19</v>
      </c>
      <c r="F16" s="11"/>
      <c r="G16" s="11"/>
      <c r="H16" s="11"/>
    </row>
    <row r="17" spans="5:8" x14ac:dyDescent="0.2">
      <c r="E17" s="26" t="s">
        <v>20</v>
      </c>
      <c r="F17" s="19"/>
      <c r="G17" s="19"/>
      <c r="H17" s="19"/>
    </row>
    <row r="18" spans="5:8" x14ac:dyDescent="0.2">
      <c r="E18" s="26" t="s">
        <v>21</v>
      </c>
      <c r="F18" s="11"/>
      <c r="G18" s="11"/>
      <c r="H18" s="11"/>
    </row>
    <row r="19" spans="5:8" x14ac:dyDescent="0.2">
      <c r="E19" s="26" t="s">
        <v>22</v>
      </c>
      <c r="F19" s="11"/>
      <c r="G19" s="11"/>
      <c r="H19" s="11"/>
    </row>
    <row r="20" spans="5:8" ht="16.5" x14ac:dyDescent="0.3">
      <c r="E20" s="23" t="s">
        <v>23</v>
      </c>
      <c r="F20" s="3">
        <f>SUM(F21:F29)</f>
        <v>3607000</v>
      </c>
      <c r="G20" s="3">
        <f>SUM(G21:G29)</f>
        <v>2400000</v>
      </c>
      <c r="H20" s="3">
        <f>SUM(H21:H29)</f>
        <v>2600000</v>
      </c>
    </row>
    <row r="21" spans="5:8" x14ac:dyDescent="0.2">
      <c r="E21" s="26" t="s">
        <v>24</v>
      </c>
      <c r="F21" s="19">
        <v>2400000</v>
      </c>
      <c r="G21" s="19">
        <v>2400000</v>
      </c>
      <c r="H21" s="19">
        <v>2600000</v>
      </c>
    </row>
    <row r="22" spans="5:8" x14ac:dyDescent="0.2">
      <c r="E22" s="26" t="s">
        <v>25</v>
      </c>
      <c r="F22" s="27"/>
      <c r="G22" s="27"/>
      <c r="H22" s="27"/>
    </row>
    <row r="23" spans="5:8" x14ac:dyDescent="0.2">
      <c r="E23" s="26" t="s">
        <v>26</v>
      </c>
      <c r="F23" s="11">
        <v>1207000</v>
      </c>
      <c r="G23" s="11"/>
      <c r="H23" s="11"/>
    </row>
    <row r="24" spans="5:8" x14ac:dyDescent="0.2">
      <c r="E24" s="26" t="s">
        <v>27</v>
      </c>
      <c r="F24" s="11"/>
      <c r="G24" s="11"/>
      <c r="H24" s="11"/>
    </row>
    <row r="25" spans="5:8" x14ac:dyDescent="0.2">
      <c r="E25" s="26" t="s">
        <v>28</v>
      </c>
      <c r="F25" s="19"/>
      <c r="G25" s="19"/>
      <c r="H25" s="19"/>
    </row>
    <row r="26" spans="5:8" x14ac:dyDescent="0.2">
      <c r="E26" s="26" t="s">
        <v>29</v>
      </c>
      <c r="F26" s="11"/>
      <c r="G26" s="11"/>
      <c r="H26" s="11"/>
    </row>
    <row r="27" spans="5:8" x14ac:dyDescent="0.2">
      <c r="E27" s="26" t="s">
        <v>30</v>
      </c>
      <c r="F27" s="11"/>
      <c r="G27" s="11"/>
      <c r="H27" s="11"/>
    </row>
    <row r="28" spans="5:8" x14ac:dyDescent="0.2">
      <c r="E28" s="26" t="s">
        <v>31</v>
      </c>
      <c r="F28" s="19"/>
      <c r="G28" s="19"/>
      <c r="H28" s="19"/>
    </row>
    <row r="29" spans="5:8" x14ac:dyDescent="0.2">
      <c r="E29" s="26" t="s">
        <v>32</v>
      </c>
      <c r="F29" s="11"/>
      <c r="G29" s="11"/>
      <c r="H29" s="11"/>
    </row>
    <row r="30" spans="5:8" ht="16.5" x14ac:dyDescent="0.3">
      <c r="E30" s="28" t="s">
        <v>33</v>
      </c>
      <c r="F30" s="18">
        <f>+F5+F6+F7+F20</f>
        <v>71475000</v>
      </c>
      <c r="G30" s="18">
        <f>+G5+G6+G7+G20</f>
        <v>77468000</v>
      </c>
      <c r="H30" s="18">
        <f>+H5+H6+H7+H20</f>
        <v>75825000</v>
      </c>
    </row>
    <row r="31" spans="5:8" ht="16.5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6.5" x14ac:dyDescent="0.3">
      <c r="E32" s="23" t="s">
        <v>35</v>
      </c>
      <c r="F32" s="3">
        <f>SUM(F33:F38)</f>
        <v>652000</v>
      </c>
      <c r="G32" s="3">
        <f>SUM(G33:G38)</f>
        <v>6989000</v>
      </c>
      <c r="H32" s="3">
        <f>SUM(H33:H38)</f>
        <v>7344000</v>
      </c>
    </row>
    <row r="33" spans="5:8" x14ac:dyDescent="0.2">
      <c r="E33" s="26" t="s">
        <v>18</v>
      </c>
      <c r="F33" s="11"/>
      <c r="G33" s="11"/>
      <c r="H33" s="11"/>
    </row>
    <row r="34" spans="5:8" x14ac:dyDescent="0.2">
      <c r="E34" s="26" t="s">
        <v>36</v>
      </c>
      <c r="F34" s="11">
        <v>652000</v>
      </c>
      <c r="G34" s="11">
        <v>6989000</v>
      </c>
      <c r="H34" s="11">
        <v>7344000</v>
      </c>
    </row>
    <row r="35" spans="5:8" x14ac:dyDescent="0.2">
      <c r="E35" s="26" t="s">
        <v>37</v>
      </c>
      <c r="F35" s="11"/>
      <c r="G35" s="11"/>
      <c r="H35" s="11"/>
    </row>
    <row r="36" spans="5:8" x14ac:dyDescent="0.2">
      <c r="E36" s="26" t="s">
        <v>38</v>
      </c>
      <c r="F36" s="11"/>
      <c r="G36" s="11"/>
      <c r="H36" s="11"/>
    </row>
    <row r="37" spans="5:8" x14ac:dyDescent="0.2">
      <c r="E37" s="26" t="s">
        <v>19</v>
      </c>
      <c r="F37" s="11"/>
      <c r="G37" s="11"/>
      <c r="H37" s="11"/>
    </row>
    <row r="38" spans="5:8" x14ac:dyDescent="0.2">
      <c r="E38" s="26" t="s">
        <v>11</v>
      </c>
      <c r="F38" s="11"/>
      <c r="G38" s="11"/>
      <c r="H38" s="11"/>
    </row>
    <row r="39" spans="5:8" ht="16.5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x14ac:dyDescent="0.2">
      <c r="E40" s="26" t="s">
        <v>25</v>
      </c>
      <c r="F40" s="19"/>
      <c r="G40" s="19"/>
      <c r="H40" s="19"/>
    </row>
    <row r="41" spans="5:8" ht="16.5" x14ac:dyDescent="0.3">
      <c r="E41" s="29" t="s">
        <v>39</v>
      </c>
      <c r="F41" s="30">
        <f>+F32+F39</f>
        <v>652000</v>
      </c>
      <c r="G41" s="30">
        <f>+G32+G39</f>
        <v>6989000</v>
      </c>
      <c r="H41" s="30">
        <f>+H32+H39</f>
        <v>7344000</v>
      </c>
    </row>
    <row r="42" spans="5:8" ht="16.5" x14ac:dyDescent="0.3">
      <c r="E42" s="29" t="s">
        <v>40</v>
      </c>
      <c r="F42" s="30">
        <f>+F30+F41</f>
        <v>72127000</v>
      </c>
      <c r="G42" s="30">
        <f>+G30+G41</f>
        <v>84457000</v>
      </c>
      <c r="H42" s="30">
        <f>+H30+H41</f>
        <v>83169000</v>
      </c>
    </row>
    <row r="43" spans="5:8" x14ac:dyDescent="0.2">
      <c r="F43" s="21"/>
      <c r="G43" s="21"/>
      <c r="H43" s="21"/>
    </row>
    <row r="44" spans="5:8" hidden="1" x14ac:dyDescent="0.2">
      <c r="E44" s="2" t="s">
        <v>80</v>
      </c>
      <c r="F44" s="3"/>
      <c r="G44" s="3"/>
      <c r="H44" s="3"/>
    </row>
    <row r="45" spans="5:8" hidden="1" x14ac:dyDescent="0.2">
      <c r="E45" s="2" t="s">
        <v>81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5:8" hidden="1" x14ac:dyDescent="0.2">
      <c r="E46" s="5" t="s">
        <v>82</v>
      </c>
      <c r="F46" s="3"/>
      <c r="G46" s="3"/>
      <c r="H46" s="3"/>
    </row>
    <row r="47" spans="5:8" hidden="1" x14ac:dyDescent="0.2">
      <c r="E47" s="2"/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hidden="1" x14ac:dyDescent="0.2">
      <c r="E48" s="6"/>
      <c r="F48" s="7"/>
      <c r="G48" s="8"/>
      <c r="H48" s="9"/>
    </row>
    <row r="49" spans="5:8" hidden="1" x14ac:dyDescent="0.2">
      <c r="E49" s="6"/>
      <c r="F49" s="10"/>
      <c r="G49" s="11"/>
      <c r="H49" s="12"/>
    </row>
    <row r="50" spans="5:8" hidden="1" x14ac:dyDescent="0.2">
      <c r="E50" s="6"/>
      <c r="F50" s="10"/>
      <c r="G50" s="11"/>
      <c r="H50" s="12"/>
    </row>
    <row r="51" spans="5:8" hidden="1" x14ac:dyDescent="0.2">
      <c r="E51" s="6"/>
      <c r="F51" s="13"/>
      <c r="G51" s="14"/>
      <c r="H51" s="15"/>
    </row>
    <row r="52" spans="5:8" hidden="1" x14ac:dyDescent="0.2">
      <c r="F52" s="16"/>
      <c r="G52" s="16"/>
      <c r="H52" s="16"/>
    </row>
    <row r="53" spans="5:8" hidden="1" x14ac:dyDescent="0.2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">
      <c r="E54" s="6"/>
      <c r="F54" s="7"/>
      <c r="G54" s="8"/>
      <c r="H54" s="9"/>
    </row>
    <row r="55" spans="5:8" hidden="1" x14ac:dyDescent="0.2">
      <c r="E55" s="6"/>
      <c r="F55" s="10"/>
      <c r="G55" s="11"/>
      <c r="H55" s="12"/>
    </row>
    <row r="56" spans="5:8" hidden="1" x14ac:dyDescent="0.2">
      <c r="E56" s="6"/>
      <c r="F56" s="10"/>
      <c r="G56" s="11"/>
      <c r="H56" s="12"/>
    </row>
    <row r="57" spans="5:8" hidden="1" x14ac:dyDescent="0.2">
      <c r="E57" s="6"/>
      <c r="F57" s="13"/>
      <c r="G57" s="14"/>
      <c r="H57" s="15"/>
    </row>
    <row r="58" spans="5:8" hidden="1" x14ac:dyDescent="0.2">
      <c r="F58" s="16"/>
      <c r="G58" s="16"/>
      <c r="H58" s="16"/>
    </row>
    <row r="59" spans="5:8" hidden="1" x14ac:dyDescent="0.2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">
      <c r="E60" s="6"/>
      <c r="F60" s="7"/>
      <c r="G60" s="8"/>
      <c r="H60" s="9"/>
    </row>
    <row r="61" spans="5:8" hidden="1" x14ac:dyDescent="0.2">
      <c r="E61" s="6"/>
      <c r="F61" s="10"/>
      <c r="G61" s="11"/>
      <c r="H61" s="12"/>
    </row>
    <row r="62" spans="5:8" hidden="1" x14ac:dyDescent="0.2">
      <c r="E62" s="6"/>
      <c r="F62" s="10"/>
      <c r="G62" s="11"/>
      <c r="H62" s="12"/>
    </row>
    <row r="63" spans="5:8" hidden="1" x14ac:dyDescent="0.2">
      <c r="E63" s="6"/>
      <c r="F63" s="13"/>
      <c r="G63" s="14"/>
      <c r="H63" s="15"/>
    </row>
    <row r="64" spans="5:8" hidden="1" x14ac:dyDescent="0.2">
      <c r="F64" s="16"/>
      <c r="G64" s="16"/>
      <c r="H64" s="16"/>
    </row>
    <row r="65" spans="5:8" hidden="1" x14ac:dyDescent="0.2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">
      <c r="E66" s="6"/>
      <c r="F66" s="7"/>
      <c r="G66" s="8"/>
      <c r="H66" s="9"/>
    </row>
    <row r="67" spans="5:8" hidden="1" x14ac:dyDescent="0.2">
      <c r="E67" s="6"/>
      <c r="F67" s="10"/>
      <c r="G67" s="11"/>
      <c r="H67" s="12"/>
    </row>
    <row r="68" spans="5:8" hidden="1" x14ac:dyDescent="0.2">
      <c r="E68" s="6"/>
      <c r="F68" s="10"/>
      <c r="G68" s="11"/>
      <c r="H68" s="12"/>
    </row>
    <row r="69" spans="5:8" hidden="1" x14ac:dyDescent="0.2">
      <c r="E69" s="6"/>
      <c r="F69" s="13"/>
      <c r="G69" s="14"/>
      <c r="H69" s="15"/>
    </row>
    <row r="70" spans="5:8" hidden="1" x14ac:dyDescent="0.2">
      <c r="F70" s="16"/>
      <c r="G70" s="16"/>
      <c r="H70" s="16"/>
    </row>
    <row r="71" spans="5:8" hidden="1" x14ac:dyDescent="0.2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">
      <c r="E72" s="6"/>
      <c r="F72" s="7"/>
      <c r="G72" s="8"/>
      <c r="H72" s="9"/>
    </row>
    <row r="73" spans="5:8" hidden="1" x14ac:dyDescent="0.2">
      <c r="E73" s="6"/>
      <c r="F73" s="10"/>
      <c r="G73" s="11"/>
      <c r="H73" s="12"/>
    </row>
    <row r="74" spans="5:8" hidden="1" x14ac:dyDescent="0.2">
      <c r="E74" s="6"/>
      <c r="F74" s="10"/>
      <c r="G74" s="11"/>
      <c r="H74" s="12"/>
    </row>
    <row r="75" spans="5:8" hidden="1" x14ac:dyDescent="0.2">
      <c r="E75" s="6"/>
      <c r="F75" s="13"/>
      <c r="G75" s="14"/>
      <c r="H75" s="15"/>
    </row>
    <row r="76" spans="5:8" hidden="1" x14ac:dyDescent="0.2">
      <c r="F76" s="16"/>
      <c r="G76" s="16"/>
      <c r="H76" s="16"/>
    </row>
    <row r="77" spans="5:8" hidden="1" x14ac:dyDescent="0.2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">
      <c r="E78" s="6"/>
      <c r="F78" s="7"/>
      <c r="G78" s="8"/>
      <c r="H78" s="9"/>
    </row>
    <row r="79" spans="5:8" hidden="1" x14ac:dyDescent="0.2">
      <c r="E79" s="6"/>
      <c r="F79" s="10"/>
      <c r="G79" s="11"/>
      <c r="H79" s="12"/>
    </row>
    <row r="80" spans="5:8" hidden="1" x14ac:dyDescent="0.2">
      <c r="E80" s="6"/>
      <c r="F80" s="10"/>
      <c r="G80" s="11"/>
      <c r="H80" s="12"/>
    </row>
    <row r="81" spans="5:8" hidden="1" x14ac:dyDescent="0.2">
      <c r="E81" s="6"/>
      <c r="F81" s="13"/>
      <c r="G81" s="14"/>
      <c r="H81" s="15"/>
    </row>
    <row r="82" spans="5:8" hidden="1" x14ac:dyDescent="0.2">
      <c r="F82" s="16"/>
      <c r="G82" s="16"/>
      <c r="H82" s="16"/>
    </row>
    <row r="83" spans="5:8" hidden="1" x14ac:dyDescent="0.2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">
      <c r="E84" s="6"/>
      <c r="F84" s="7"/>
      <c r="G84" s="8"/>
      <c r="H84" s="9"/>
    </row>
    <row r="85" spans="5:8" hidden="1" x14ac:dyDescent="0.2">
      <c r="E85" s="6"/>
      <c r="F85" s="10"/>
      <c r="G85" s="11"/>
      <c r="H85" s="12"/>
    </row>
    <row r="86" spans="5:8" hidden="1" x14ac:dyDescent="0.2">
      <c r="E86" s="6"/>
      <c r="F86" s="10"/>
      <c r="G86" s="11"/>
      <c r="H86" s="12"/>
    </row>
    <row r="87" spans="5:8" hidden="1" x14ac:dyDescent="0.2">
      <c r="E87" s="6"/>
      <c r="F87" s="13"/>
      <c r="G87" s="14"/>
      <c r="H87" s="15"/>
    </row>
    <row r="88" spans="5:8" hidden="1" x14ac:dyDescent="0.2">
      <c r="F88" s="16"/>
      <c r="G88" s="16"/>
      <c r="H88" s="16"/>
    </row>
    <row r="89" spans="5:8" hidden="1" x14ac:dyDescent="0.2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">
      <c r="E90" s="6"/>
      <c r="F90" s="7"/>
      <c r="G90" s="8"/>
      <c r="H90" s="9"/>
    </row>
    <row r="91" spans="5:8" hidden="1" x14ac:dyDescent="0.2">
      <c r="E91" s="6"/>
      <c r="F91" s="10"/>
      <c r="G91" s="11"/>
      <c r="H91" s="12"/>
    </row>
    <row r="92" spans="5:8" hidden="1" x14ac:dyDescent="0.2">
      <c r="E92" s="6"/>
      <c r="F92" s="10"/>
      <c r="G92" s="11"/>
      <c r="H92" s="12"/>
    </row>
    <row r="93" spans="5:8" hidden="1" x14ac:dyDescent="0.2">
      <c r="E93" s="6"/>
      <c r="F93" s="13"/>
      <c r="G93" s="14"/>
      <c r="H93" s="15"/>
    </row>
    <row r="94" spans="5:8" hidden="1" x14ac:dyDescent="0.2">
      <c r="F94" s="16"/>
      <c r="G94" s="16"/>
      <c r="H94" s="16"/>
    </row>
    <row r="95" spans="5:8" hidden="1" x14ac:dyDescent="0.2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">
      <c r="E96" s="6"/>
      <c r="F96" s="7"/>
      <c r="G96" s="8"/>
      <c r="H96" s="9"/>
    </row>
    <row r="97" spans="5:8" hidden="1" x14ac:dyDescent="0.2">
      <c r="E97" s="6"/>
      <c r="F97" s="10"/>
      <c r="G97" s="11"/>
      <c r="H97" s="12"/>
    </row>
    <row r="98" spans="5:8" hidden="1" x14ac:dyDescent="0.2">
      <c r="E98" s="6"/>
      <c r="F98" s="10"/>
      <c r="G98" s="11"/>
      <c r="H98" s="12"/>
    </row>
    <row r="99" spans="5:8" hidden="1" x14ac:dyDescent="0.2">
      <c r="E99" s="6"/>
      <c r="F99" s="13"/>
      <c r="G99" s="14"/>
      <c r="H99" s="15"/>
    </row>
    <row r="100" spans="5:8" hidden="1" x14ac:dyDescent="0.2">
      <c r="F100" s="16"/>
      <c r="G100" s="16"/>
      <c r="H100" s="16"/>
    </row>
    <row r="101" spans="5:8" hidden="1" x14ac:dyDescent="0.2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">
      <c r="E102" s="6"/>
      <c r="F102" s="7"/>
      <c r="G102" s="8"/>
      <c r="H102" s="9"/>
    </row>
    <row r="103" spans="5:8" hidden="1" x14ac:dyDescent="0.2">
      <c r="E103" s="6"/>
      <c r="F103" s="10"/>
      <c r="G103" s="11"/>
      <c r="H103" s="12"/>
    </row>
    <row r="104" spans="5:8" hidden="1" x14ac:dyDescent="0.2">
      <c r="E104" s="6"/>
      <c r="F104" s="10"/>
      <c r="G104" s="11"/>
      <c r="H104" s="12"/>
    </row>
    <row r="105" spans="5:8" hidden="1" x14ac:dyDescent="0.2">
      <c r="E105" s="6"/>
      <c r="F105" s="13"/>
      <c r="G105" s="14"/>
      <c r="H105" s="15"/>
    </row>
    <row r="106" spans="5:8" hidden="1" x14ac:dyDescent="0.2">
      <c r="F106" s="16"/>
      <c r="G106" s="16"/>
      <c r="H106" s="16"/>
    </row>
    <row r="107" spans="5:8" hidden="1" x14ac:dyDescent="0.2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">
      <c r="E108" s="6"/>
      <c r="F108" s="7"/>
      <c r="G108" s="8"/>
      <c r="H108" s="9"/>
    </row>
    <row r="109" spans="5:8" hidden="1" x14ac:dyDescent="0.2">
      <c r="E109" s="6"/>
      <c r="F109" s="10"/>
      <c r="G109" s="11"/>
      <c r="H109" s="12"/>
    </row>
    <row r="110" spans="5:8" hidden="1" x14ac:dyDescent="0.2">
      <c r="E110" s="6"/>
      <c r="F110" s="10"/>
      <c r="G110" s="11"/>
      <c r="H110" s="12"/>
    </row>
    <row r="111" spans="5:8" hidden="1" x14ac:dyDescent="0.2">
      <c r="E111" s="6"/>
      <c r="F111" s="13"/>
      <c r="G111" s="14"/>
      <c r="H111" s="15"/>
    </row>
    <row r="112" spans="5:8" hidden="1" x14ac:dyDescent="0.2">
      <c r="F112" s="16"/>
      <c r="G112" s="16"/>
      <c r="H112" s="16"/>
    </row>
    <row r="113" spans="5:8" hidden="1" x14ac:dyDescent="0.2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">
      <c r="E114" s="6"/>
      <c r="F114" s="7"/>
      <c r="G114" s="8"/>
      <c r="H114" s="9"/>
    </row>
    <row r="115" spans="5:8" hidden="1" x14ac:dyDescent="0.2">
      <c r="E115" s="6"/>
      <c r="F115" s="10"/>
      <c r="G115" s="11"/>
      <c r="H115" s="12"/>
    </row>
    <row r="116" spans="5:8" hidden="1" x14ac:dyDescent="0.2">
      <c r="E116" s="6"/>
      <c r="F116" s="10"/>
      <c r="G116" s="11"/>
      <c r="H116" s="12"/>
    </row>
    <row r="117" spans="5:8" hidden="1" x14ac:dyDescent="0.2">
      <c r="E117" s="6"/>
      <c r="F117" s="13"/>
      <c r="G117" s="14"/>
      <c r="H117" s="15"/>
    </row>
    <row r="118" spans="5:8" hidden="1" x14ac:dyDescent="0.2">
      <c r="E118" s="17" t="s">
        <v>83</v>
      </c>
      <c r="F118" s="18">
        <f>SUM(F45)</f>
        <v>0</v>
      </c>
      <c r="G118" s="18">
        <f>SUM(G45)</f>
        <v>0</v>
      </c>
      <c r="H118" s="18">
        <f>SUM(H45)</f>
        <v>0</v>
      </c>
    </row>
    <row r="119" spans="5:8" hidden="1" x14ac:dyDescent="0.2">
      <c r="F119" s="21"/>
      <c r="G119" s="21"/>
      <c r="H119" s="21"/>
    </row>
    <row r="120" spans="5:8" x14ac:dyDescent="0.2">
      <c r="F120" s="21"/>
      <c r="G120" s="21"/>
      <c r="H120" s="21"/>
    </row>
    <row r="121" spans="5:8" x14ac:dyDescent="0.2">
      <c r="F121" s="21"/>
      <c r="G121" s="21"/>
      <c r="H121" s="21"/>
    </row>
    <row r="122" spans="5:8" x14ac:dyDescent="0.2">
      <c r="F122" s="21"/>
      <c r="G122" s="21"/>
      <c r="H122" s="21"/>
    </row>
    <row r="123" spans="5:8" x14ac:dyDescent="0.2">
      <c r="F123" s="21"/>
      <c r="G123" s="21"/>
      <c r="H123" s="21"/>
    </row>
    <row r="124" spans="5:8" x14ac:dyDescent="0.2">
      <c r="F124" s="21"/>
      <c r="G124" s="21"/>
      <c r="H124" s="21"/>
    </row>
    <row r="125" spans="5:8" x14ac:dyDescent="0.2">
      <c r="F125" s="21"/>
      <c r="G125" s="21"/>
      <c r="H125" s="21"/>
    </row>
    <row r="126" spans="5:8" x14ac:dyDescent="0.2">
      <c r="F126" s="21"/>
      <c r="G126" s="21"/>
      <c r="H126" s="21"/>
    </row>
    <row r="127" spans="5:8" x14ac:dyDescent="0.2">
      <c r="F127" s="21"/>
      <c r="G127" s="21"/>
      <c r="H127" s="21"/>
    </row>
    <row r="128" spans="5:8" x14ac:dyDescent="0.2">
      <c r="F128" s="21"/>
      <c r="G128" s="21"/>
      <c r="H128" s="21"/>
    </row>
    <row r="129" spans="6:8" x14ac:dyDescent="0.2">
      <c r="F129" s="21"/>
      <c r="G129" s="21"/>
      <c r="H129" s="21"/>
    </row>
    <row r="130" spans="6:8" x14ac:dyDescent="0.2">
      <c r="F130" s="21"/>
      <c r="G130" s="21"/>
      <c r="H130" s="21"/>
    </row>
    <row r="131" spans="6:8" x14ac:dyDescent="0.2">
      <c r="F131" s="21"/>
      <c r="G131" s="21"/>
      <c r="H131" s="21"/>
    </row>
    <row r="132" spans="6:8" x14ac:dyDescent="0.2">
      <c r="F132" s="21"/>
      <c r="G132" s="21"/>
      <c r="H132" s="21"/>
    </row>
    <row r="133" spans="6:8" x14ac:dyDescent="0.2">
      <c r="F133" s="21"/>
      <c r="G133" s="21"/>
      <c r="H133" s="21"/>
    </row>
    <row r="134" spans="6:8" x14ac:dyDescent="0.2">
      <c r="F134" s="21"/>
      <c r="G134" s="21"/>
      <c r="H134" s="21"/>
    </row>
    <row r="135" spans="6:8" x14ac:dyDescent="0.2">
      <c r="F135" s="21"/>
      <c r="G135" s="21"/>
      <c r="H135" s="21"/>
    </row>
    <row r="136" spans="6:8" x14ac:dyDescent="0.2">
      <c r="F136" s="21"/>
      <c r="G136" s="21"/>
      <c r="H136" s="21"/>
    </row>
    <row r="137" spans="6:8" x14ac:dyDescent="0.2">
      <c r="F137" s="21"/>
      <c r="G137" s="21"/>
      <c r="H137" s="21"/>
    </row>
    <row r="138" spans="6:8" x14ac:dyDescent="0.2">
      <c r="F138" s="21"/>
      <c r="G138" s="21"/>
      <c r="H138" s="21"/>
    </row>
    <row r="139" spans="6:8" x14ac:dyDescent="0.2">
      <c r="F139" s="21"/>
      <c r="G139" s="21"/>
      <c r="H139" s="21"/>
    </row>
    <row r="140" spans="6:8" x14ac:dyDescent="0.2">
      <c r="F140" s="21"/>
      <c r="G140" s="21"/>
      <c r="H140" s="21"/>
    </row>
    <row r="141" spans="6:8" x14ac:dyDescent="0.2">
      <c r="F141" s="21"/>
      <c r="G141" s="21"/>
      <c r="H141" s="21"/>
    </row>
    <row r="142" spans="6:8" x14ac:dyDescent="0.2">
      <c r="F142" s="21"/>
      <c r="G142" s="21"/>
      <c r="H142" s="21"/>
    </row>
    <row r="143" spans="6:8" x14ac:dyDescent="0.2">
      <c r="F143" s="21"/>
      <c r="G143" s="21"/>
      <c r="H143" s="21"/>
    </row>
    <row r="144" spans="6:8" x14ac:dyDescent="0.2">
      <c r="F144" s="21"/>
      <c r="G144" s="21"/>
      <c r="H144" s="21"/>
    </row>
    <row r="145" spans="6:8" x14ac:dyDescent="0.2">
      <c r="F145" s="21"/>
      <c r="G145" s="21"/>
      <c r="H145" s="21"/>
    </row>
    <row r="146" spans="6:8" x14ac:dyDescent="0.2">
      <c r="F146" s="21"/>
      <c r="G146" s="21"/>
      <c r="H146" s="21"/>
    </row>
    <row r="147" spans="6:8" x14ac:dyDescent="0.2">
      <c r="F147" s="21"/>
      <c r="G147" s="21"/>
      <c r="H147" s="21"/>
    </row>
    <row r="148" spans="6:8" x14ac:dyDescent="0.2">
      <c r="F148" s="21"/>
      <c r="G148" s="21"/>
      <c r="H148" s="21"/>
    </row>
    <row r="149" spans="6:8" x14ac:dyDescent="0.2">
      <c r="F149" s="21"/>
      <c r="G149" s="21"/>
      <c r="H149" s="21"/>
    </row>
    <row r="150" spans="6:8" x14ac:dyDescent="0.2">
      <c r="F150" s="21"/>
      <c r="G150" s="21"/>
      <c r="H150" s="21"/>
    </row>
    <row r="151" spans="6:8" x14ac:dyDescent="0.2">
      <c r="F151" s="21"/>
      <c r="G151" s="21"/>
      <c r="H151" s="21"/>
    </row>
    <row r="152" spans="6:8" x14ac:dyDescent="0.2">
      <c r="F152" s="21"/>
      <c r="G152" s="21"/>
      <c r="H152" s="21"/>
    </row>
    <row r="153" spans="6:8" x14ac:dyDescent="0.2">
      <c r="F153" s="21"/>
      <c r="G153" s="21"/>
      <c r="H153" s="21"/>
    </row>
    <row r="154" spans="6:8" x14ac:dyDescent="0.2">
      <c r="F154" s="21"/>
      <c r="G154" s="21"/>
      <c r="H154" s="21"/>
    </row>
    <row r="155" spans="6:8" x14ac:dyDescent="0.2">
      <c r="F155" s="21"/>
      <c r="G155" s="21"/>
      <c r="H155" s="21"/>
    </row>
    <row r="156" spans="6:8" x14ac:dyDescent="0.2">
      <c r="F156" s="21"/>
      <c r="G156" s="21"/>
      <c r="H156" s="21"/>
    </row>
    <row r="157" spans="6:8" x14ac:dyDescent="0.2">
      <c r="F157" s="21"/>
      <c r="G157" s="21"/>
      <c r="H157" s="21"/>
    </row>
    <row r="158" spans="6:8" x14ac:dyDescent="0.2">
      <c r="F158" s="21"/>
      <c r="G158" s="21"/>
      <c r="H158" s="21"/>
    </row>
    <row r="159" spans="6:8" x14ac:dyDescent="0.2">
      <c r="F159" s="21"/>
      <c r="G159" s="21"/>
      <c r="H159" s="21"/>
    </row>
    <row r="160" spans="6:8" x14ac:dyDescent="0.2">
      <c r="F160" s="21"/>
      <c r="G160" s="21"/>
      <c r="H160" s="21"/>
    </row>
    <row r="161" spans="6:8" x14ac:dyDescent="0.2">
      <c r="F161" s="21"/>
      <c r="G161" s="21"/>
      <c r="H161" s="21"/>
    </row>
    <row r="162" spans="6:8" x14ac:dyDescent="0.2">
      <c r="F162" s="21"/>
      <c r="G162" s="21"/>
      <c r="H162" s="21"/>
    </row>
    <row r="163" spans="6:8" x14ac:dyDescent="0.2">
      <c r="F163" s="21"/>
      <c r="G163" s="21"/>
      <c r="H163" s="21"/>
    </row>
    <row r="164" spans="6:8" x14ac:dyDescent="0.2">
      <c r="F164" s="21"/>
      <c r="G164" s="21"/>
      <c r="H164" s="21"/>
    </row>
    <row r="165" spans="6:8" x14ac:dyDescent="0.2">
      <c r="F165" s="21"/>
      <c r="G165" s="21"/>
      <c r="H165" s="21"/>
    </row>
    <row r="166" spans="6:8" x14ac:dyDescent="0.2">
      <c r="F166" s="21"/>
      <c r="G166" s="21"/>
      <c r="H166" s="21"/>
    </row>
    <row r="167" spans="6:8" x14ac:dyDescent="0.2">
      <c r="F167" s="21"/>
      <c r="G167" s="21"/>
      <c r="H167" s="21"/>
    </row>
    <row r="168" spans="6:8" x14ac:dyDescent="0.2">
      <c r="F168" s="21"/>
      <c r="G168" s="21"/>
      <c r="H168" s="21"/>
    </row>
    <row r="169" spans="6:8" x14ac:dyDescent="0.2">
      <c r="F169" s="21"/>
      <c r="G169" s="21"/>
      <c r="H169" s="21"/>
    </row>
    <row r="170" spans="6:8" x14ac:dyDescent="0.2">
      <c r="F170" s="21"/>
      <c r="G170" s="21"/>
      <c r="H170" s="21"/>
    </row>
    <row r="171" spans="6:8" x14ac:dyDescent="0.2">
      <c r="F171" s="21"/>
      <c r="G171" s="21"/>
      <c r="H171" s="21"/>
    </row>
    <row r="172" spans="6:8" x14ac:dyDescent="0.2">
      <c r="F172" s="21"/>
      <c r="G172" s="21"/>
      <c r="H172" s="21"/>
    </row>
    <row r="173" spans="6:8" x14ac:dyDescent="0.2">
      <c r="F173" s="21"/>
      <c r="G173" s="21"/>
      <c r="H173" s="21"/>
    </row>
    <row r="174" spans="6:8" x14ac:dyDescent="0.2">
      <c r="F174" s="21"/>
      <c r="G174" s="21"/>
      <c r="H174" s="21"/>
    </row>
    <row r="175" spans="6:8" x14ac:dyDescent="0.2">
      <c r="F175" s="21"/>
      <c r="G175" s="21"/>
      <c r="H175" s="21"/>
    </row>
    <row r="176" spans="6:8" x14ac:dyDescent="0.2">
      <c r="F176" s="21"/>
      <c r="G176" s="21"/>
      <c r="H176" s="21"/>
    </row>
    <row r="177" spans="6:8" x14ac:dyDescent="0.2">
      <c r="F177" s="21"/>
      <c r="G177" s="21"/>
      <c r="H177" s="21"/>
    </row>
    <row r="178" spans="6:8" x14ac:dyDescent="0.2">
      <c r="F178" s="21"/>
      <c r="G178" s="21"/>
      <c r="H178" s="21"/>
    </row>
    <row r="179" spans="6:8" x14ac:dyDescent="0.2">
      <c r="F179" s="21"/>
      <c r="G179" s="21"/>
      <c r="H179" s="21"/>
    </row>
    <row r="180" spans="6:8" x14ac:dyDescent="0.2">
      <c r="F180" s="21"/>
      <c r="G180" s="21"/>
      <c r="H180" s="21"/>
    </row>
    <row r="181" spans="6:8" x14ac:dyDescent="0.2">
      <c r="F181" s="21"/>
      <c r="G181" s="21"/>
      <c r="H181" s="21"/>
    </row>
    <row r="182" spans="6:8" x14ac:dyDescent="0.2">
      <c r="F182" s="21"/>
      <c r="G182" s="21"/>
      <c r="H182" s="21"/>
    </row>
    <row r="183" spans="6:8" x14ac:dyDescent="0.2">
      <c r="F183" s="21"/>
      <c r="G183" s="21"/>
      <c r="H183" s="21"/>
    </row>
    <row r="184" spans="6:8" x14ac:dyDescent="0.2">
      <c r="F184" s="21"/>
      <c r="G184" s="21"/>
      <c r="H184" s="21"/>
    </row>
    <row r="185" spans="6:8" x14ac:dyDescent="0.2">
      <c r="F185" s="21"/>
      <c r="G185" s="21"/>
      <c r="H185" s="21"/>
    </row>
    <row r="186" spans="6:8" x14ac:dyDescent="0.2">
      <c r="F186" s="21"/>
      <c r="G186" s="21"/>
      <c r="H186" s="21"/>
    </row>
    <row r="187" spans="6:8" x14ac:dyDescent="0.2">
      <c r="F187" s="21"/>
      <c r="G187" s="21"/>
      <c r="H187" s="21"/>
    </row>
    <row r="188" spans="6:8" x14ac:dyDescent="0.2">
      <c r="F188" s="21"/>
      <c r="G188" s="21"/>
      <c r="H188" s="21"/>
    </row>
    <row r="189" spans="6:8" x14ac:dyDescent="0.2">
      <c r="F189" s="21"/>
      <c r="G189" s="21"/>
      <c r="H189" s="21"/>
    </row>
    <row r="190" spans="6:8" x14ac:dyDescent="0.2">
      <c r="F190" s="21"/>
      <c r="G190" s="21"/>
      <c r="H190" s="21"/>
    </row>
    <row r="191" spans="6:8" x14ac:dyDescent="0.2">
      <c r="F191" s="21"/>
      <c r="G191" s="21"/>
      <c r="H191" s="21"/>
    </row>
    <row r="192" spans="6:8" x14ac:dyDescent="0.2">
      <c r="F192" s="21"/>
      <c r="G192" s="21"/>
      <c r="H192" s="21"/>
    </row>
    <row r="193" spans="6:8" x14ac:dyDescent="0.2">
      <c r="F193" s="21"/>
      <c r="G193" s="21"/>
      <c r="H193" s="21"/>
    </row>
    <row r="194" spans="6:8" x14ac:dyDescent="0.2">
      <c r="F194" s="21"/>
      <c r="G194" s="21"/>
      <c r="H194" s="21"/>
    </row>
    <row r="195" spans="6:8" x14ac:dyDescent="0.2">
      <c r="F195" s="21"/>
      <c r="G195" s="21"/>
      <c r="H195" s="21"/>
    </row>
    <row r="196" spans="6:8" x14ac:dyDescent="0.2">
      <c r="F196" s="21"/>
      <c r="G196" s="21"/>
      <c r="H196" s="21"/>
    </row>
    <row r="197" spans="6:8" x14ac:dyDescent="0.2">
      <c r="F197" s="21"/>
      <c r="G197" s="21"/>
      <c r="H197" s="21"/>
    </row>
    <row r="198" spans="6:8" x14ac:dyDescent="0.2">
      <c r="F198" s="21"/>
      <c r="G198" s="21"/>
      <c r="H198" s="21"/>
    </row>
    <row r="199" spans="6:8" x14ac:dyDescent="0.2">
      <c r="F199" s="21"/>
      <c r="G199" s="21"/>
      <c r="H199" s="21"/>
    </row>
    <row r="200" spans="6:8" x14ac:dyDescent="0.2">
      <c r="F200" s="21"/>
      <c r="G200" s="21"/>
      <c r="H200" s="21"/>
    </row>
    <row r="201" spans="6:8" x14ac:dyDescent="0.2">
      <c r="F201" s="21"/>
      <c r="G201" s="21"/>
      <c r="H201" s="21"/>
    </row>
    <row r="202" spans="6:8" x14ac:dyDescent="0.2">
      <c r="F202" s="21"/>
      <c r="G202" s="21"/>
      <c r="H202" s="21"/>
    </row>
    <row r="203" spans="6:8" x14ac:dyDescent="0.2">
      <c r="F203" s="21"/>
      <c r="G203" s="21"/>
      <c r="H203" s="21"/>
    </row>
    <row r="204" spans="6:8" x14ac:dyDescent="0.2">
      <c r="F204" s="21"/>
      <c r="G204" s="21"/>
      <c r="H204" s="21"/>
    </row>
    <row r="205" spans="6:8" x14ac:dyDescent="0.2">
      <c r="F205" s="21"/>
      <c r="G205" s="21"/>
      <c r="H205" s="21"/>
    </row>
    <row r="206" spans="6:8" x14ac:dyDescent="0.2">
      <c r="F206" s="21"/>
      <c r="G206" s="21"/>
      <c r="H206" s="21"/>
    </row>
    <row r="207" spans="6:8" x14ac:dyDescent="0.2">
      <c r="F207" s="21"/>
      <c r="G207" s="21"/>
      <c r="H207" s="21"/>
    </row>
    <row r="208" spans="6:8" x14ac:dyDescent="0.2">
      <c r="F208" s="21"/>
      <c r="G208" s="21"/>
      <c r="H208" s="21"/>
    </row>
    <row r="209" spans="6:8" x14ac:dyDescent="0.2">
      <c r="F209" s="21"/>
      <c r="G209" s="21"/>
      <c r="H209" s="21"/>
    </row>
    <row r="210" spans="6:8" x14ac:dyDescent="0.2">
      <c r="F210" s="21"/>
      <c r="G210" s="21"/>
      <c r="H210" s="21"/>
    </row>
    <row r="211" spans="6:8" x14ac:dyDescent="0.2">
      <c r="F211" s="21"/>
      <c r="G211" s="21"/>
      <c r="H211" s="21"/>
    </row>
    <row r="212" spans="6:8" x14ac:dyDescent="0.2">
      <c r="F212" s="21"/>
      <c r="G212" s="21"/>
      <c r="H212" s="21"/>
    </row>
    <row r="213" spans="6:8" x14ac:dyDescent="0.2">
      <c r="F213" s="21"/>
      <c r="G213" s="21"/>
      <c r="H213" s="21"/>
    </row>
    <row r="214" spans="6:8" x14ac:dyDescent="0.2">
      <c r="F214" s="21"/>
      <c r="G214" s="21"/>
      <c r="H214" s="21"/>
    </row>
    <row r="215" spans="6:8" x14ac:dyDescent="0.2">
      <c r="F215" s="21"/>
      <c r="G215" s="21"/>
      <c r="H215" s="21"/>
    </row>
    <row r="216" spans="6:8" x14ac:dyDescent="0.2">
      <c r="F216" s="21"/>
      <c r="G216" s="21"/>
      <c r="H216" s="21"/>
    </row>
    <row r="217" spans="6:8" x14ac:dyDescent="0.2">
      <c r="F217" s="21"/>
      <c r="G217" s="21"/>
      <c r="H217" s="21"/>
    </row>
    <row r="218" spans="6:8" x14ac:dyDescent="0.2">
      <c r="F218" s="21"/>
      <c r="G218" s="21"/>
      <c r="H218" s="21"/>
    </row>
    <row r="219" spans="6:8" x14ac:dyDescent="0.2">
      <c r="F219" s="21"/>
      <c r="G219" s="21"/>
      <c r="H219" s="21"/>
    </row>
    <row r="220" spans="6:8" x14ac:dyDescent="0.2">
      <c r="F220" s="21"/>
      <c r="G220" s="21"/>
      <c r="H220" s="21"/>
    </row>
    <row r="221" spans="6:8" x14ac:dyDescent="0.2">
      <c r="F221" s="21"/>
      <c r="G221" s="21"/>
      <c r="H221" s="21"/>
    </row>
    <row r="222" spans="6:8" x14ac:dyDescent="0.2">
      <c r="F222" s="21"/>
      <c r="G222" s="21"/>
      <c r="H222" s="21"/>
    </row>
    <row r="223" spans="6:8" x14ac:dyDescent="0.2">
      <c r="F223" s="21"/>
      <c r="G223" s="21"/>
      <c r="H223" s="21"/>
    </row>
    <row r="224" spans="6:8" x14ac:dyDescent="0.2">
      <c r="F224" s="21"/>
      <c r="G224" s="21"/>
      <c r="H224" s="21"/>
    </row>
    <row r="225" spans="6:8" x14ac:dyDescent="0.2">
      <c r="F225" s="21"/>
      <c r="G225" s="21"/>
      <c r="H225" s="21"/>
    </row>
    <row r="226" spans="6:8" x14ac:dyDescent="0.2">
      <c r="F226" s="21"/>
      <c r="G226" s="21"/>
      <c r="H226" s="21"/>
    </row>
    <row r="227" spans="6:8" x14ac:dyDescent="0.2">
      <c r="F227" s="21"/>
      <c r="G227" s="21"/>
      <c r="H227" s="21"/>
    </row>
    <row r="228" spans="6:8" x14ac:dyDescent="0.2">
      <c r="F228" s="21"/>
      <c r="G228" s="21"/>
      <c r="H228" s="21"/>
    </row>
    <row r="229" spans="6:8" x14ac:dyDescent="0.2">
      <c r="F229" s="21"/>
      <c r="G229" s="21"/>
      <c r="H229" s="21"/>
    </row>
    <row r="230" spans="6:8" x14ac:dyDescent="0.2">
      <c r="F230" s="21"/>
      <c r="G230" s="21"/>
      <c r="H230" s="21"/>
    </row>
    <row r="231" spans="6:8" x14ac:dyDescent="0.2">
      <c r="F231" s="21"/>
      <c r="G231" s="21"/>
      <c r="H231" s="21"/>
    </row>
    <row r="232" spans="6:8" x14ac:dyDescent="0.2">
      <c r="F232" s="21"/>
      <c r="G232" s="21"/>
      <c r="H232" s="21"/>
    </row>
    <row r="233" spans="6:8" x14ac:dyDescent="0.2">
      <c r="F233" s="21"/>
      <c r="G233" s="21"/>
      <c r="H233" s="21"/>
    </row>
    <row r="234" spans="6:8" x14ac:dyDescent="0.2">
      <c r="F234" s="21"/>
      <c r="G234" s="21"/>
      <c r="H234" s="21"/>
    </row>
    <row r="235" spans="6:8" x14ac:dyDescent="0.2">
      <c r="F235" s="21"/>
      <c r="G235" s="21"/>
      <c r="H235" s="21"/>
    </row>
    <row r="236" spans="6:8" x14ac:dyDescent="0.2">
      <c r="F236" s="21"/>
      <c r="G236" s="21"/>
      <c r="H236" s="21"/>
    </row>
    <row r="237" spans="6:8" x14ac:dyDescent="0.2">
      <c r="F237" s="21"/>
      <c r="G237" s="21"/>
      <c r="H237" s="21"/>
    </row>
    <row r="238" spans="6:8" x14ac:dyDescent="0.2">
      <c r="F238" s="21"/>
      <c r="G238" s="21"/>
      <c r="H238" s="21"/>
    </row>
    <row r="239" spans="6:8" x14ac:dyDescent="0.2">
      <c r="F239" s="21"/>
      <c r="G239" s="21"/>
      <c r="H239" s="21"/>
    </row>
    <row r="240" spans="6:8" x14ac:dyDescent="0.2">
      <c r="F240" s="21"/>
      <c r="G240" s="21"/>
      <c r="H240" s="21"/>
    </row>
    <row r="241" spans="6:8" x14ac:dyDescent="0.2">
      <c r="F241" s="21"/>
      <c r="G241" s="21"/>
      <c r="H241" s="21"/>
    </row>
    <row r="242" spans="6:8" x14ac:dyDescent="0.2">
      <c r="F242" s="21"/>
      <c r="G242" s="21"/>
      <c r="H242" s="21"/>
    </row>
    <row r="243" spans="6:8" x14ac:dyDescent="0.2">
      <c r="F243" s="21"/>
      <c r="G243" s="21"/>
      <c r="H243" s="21"/>
    </row>
    <row r="244" spans="6:8" x14ac:dyDescent="0.2">
      <c r="F244" s="21"/>
      <c r="G244" s="21"/>
      <c r="H244" s="21"/>
    </row>
    <row r="245" spans="6:8" x14ac:dyDescent="0.2">
      <c r="F245" s="21"/>
      <c r="G245" s="21"/>
      <c r="H245" s="21"/>
    </row>
    <row r="246" spans="6:8" x14ac:dyDescent="0.2">
      <c r="F246" s="21"/>
      <c r="G246" s="21"/>
      <c r="H246" s="21"/>
    </row>
    <row r="247" spans="6:8" x14ac:dyDescent="0.2">
      <c r="F247" s="21"/>
      <c r="G247" s="21"/>
      <c r="H247" s="21"/>
    </row>
    <row r="248" spans="6:8" x14ac:dyDescent="0.2">
      <c r="F248" s="21"/>
      <c r="G248" s="21"/>
      <c r="H248" s="21"/>
    </row>
    <row r="249" spans="6:8" x14ac:dyDescent="0.2">
      <c r="F249" s="21"/>
      <c r="G249" s="21"/>
      <c r="H249" s="21"/>
    </row>
    <row r="250" spans="6:8" x14ac:dyDescent="0.2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E1:H250"/>
  <sheetViews>
    <sheetView showGridLines="0" workbookViewId="0"/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5:8" ht="14.45" customHeight="1" x14ac:dyDescent="0.25">
      <c r="E1" s="31" t="s">
        <v>0</v>
      </c>
      <c r="F1" s="31"/>
      <c r="G1" s="31"/>
      <c r="H1" s="31"/>
    </row>
    <row r="2" spans="5:8" x14ac:dyDescent="0.2">
      <c r="E2" s="32" t="s">
        <v>1</v>
      </c>
      <c r="F2" s="32"/>
      <c r="G2" s="32"/>
      <c r="H2" s="32"/>
    </row>
    <row r="3" spans="5:8" ht="25.5" x14ac:dyDescent="0.2">
      <c r="E3" s="22" t="s">
        <v>58</v>
      </c>
      <c r="F3" s="1" t="s">
        <v>3</v>
      </c>
      <c r="G3" s="1" t="s">
        <v>4</v>
      </c>
      <c r="H3" s="1" t="s">
        <v>5</v>
      </c>
    </row>
    <row r="4" spans="5:8" ht="16.5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x14ac:dyDescent="0.2">
      <c r="E5" s="25" t="s">
        <v>8</v>
      </c>
      <c r="F5" s="3">
        <v>138370000</v>
      </c>
      <c r="G5" s="3">
        <v>136786000</v>
      </c>
      <c r="H5" s="3">
        <v>131397000</v>
      </c>
    </row>
    <row r="6" spans="5:8" x14ac:dyDescent="0.2">
      <c r="E6" s="25" t="s">
        <v>9</v>
      </c>
      <c r="F6" s="3"/>
      <c r="G6" s="3"/>
      <c r="H6" s="3"/>
    </row>
    <row r="7" spans="5:8" ht="16.5" x14ac:dyDescent="0.3">
      <c r="E7" s="23" t="s">
        <v>10</v>
      </c>
      <c r="F7" s="4">
        <f>SUM(F8:F19)</f>
        <v>58408000</v>
      </c>
      <c r="G7" s="4">
        <f>SUM(G8:G19)</f>
        <v>61336000</v>
      </c>
      <c r="H7" s="4">
        <f>SUM(H8:H19)</f>
        <v>44071000</v>
      </c>
    </row>
    <row r="8" spans="5:8" x14ac:dyDescent="0.2">
      <c r="E8" s="26" t="s">
        <v>11</v>
      </c>
      <c r="F8" s="11">
        <v>37403000</v>
      </c>
      <c r="G8" s="11">
        <v>33941000</v>
      </c>
      <c r="H8" s="11">
        <v>36618000</v>
      </c>
    </row>
    <row r="9" spans="5:8" x14ac:dyDescent="0.2">
      <c r="E9" s="26" t="s">
        <v>12</v>
      </c>
      <c r="F9" s="11"/>
      <c r="G9" s="11"/>
      <c r="H9" s="11"/>
    </row>
    <row r="10" spans="5:8" x14ac:dyDescent="0.2">
      <c r="E10" s="26" t="s">
        <v>13</v>
      </c>
      <c r="F10" s="19"/>
      <c r="G10" s="19"/>
      <c r="H10" s="19"/>
    </row>
    <row r="11" spans="5:8" x14ac:dyDescent="0.2">
      <c r="E11" s="26" t="s">
        <v>14</v>
      </c>
      <c r="F11" s="11">
        <v>1860000</v>
      </c>
      <c r="G11" s="11">
        <v>8250000</v>
      </c>
      <c r="H11" s="11">
        <v>7453000</v>
      </c>
    </row>
    <row r="12" spans="5:8" x14ac:dyDescent="0.2">
      <c r="E12" s="26" t="s">
        <v>15</v>
      </c>
      <c r="F12" s="19"/>
      <c r="G12" s="19"/>
      <c r="H12" s="19"/>
    </row>
    <row r="13" spans="5:8" x14ac:dyDescent="0.2">
      <c r="E13" s="26" t="s">
        <v>16</v>
      </c>
      <c r="F13" s="19"/>
      <c r="G13" s="19"/>
      <c r="H13" s="19"/>
    </row>
    <row r="14" spans="5:8" x14ac:dyDescent="0.2">
      <c r="E14" s="26" t="s">
        <v>17</v>
      </c>
      <c r="F14" s="19"/>
      <c r="G14" s="19"/>
      <c r="H14" s="19"/>
    </row>
    <row r="15" spans="5:8" x14ac:dyDescent="0.2">
      <c r="E15" s="26" t="s">
        <v>18</v>
      </c>
      <c r="F15" s="11"/>
      <c r="G15" s="11"/>
      <c r="H15" s="11"/>
    </row>
    <row r="16" spans="5:8" x14ac:dyDescent="0.2">
      <c r="E16" s="26" t="s">
        <v>19</v>
      </c>
      <c r="F16" s="11"/>
      <c r="G16" s="11"/>
      <c r="H16" s="11"/>
    </row>
    <row r="17" spans="5:8" x14ac:dyDescent="0.2">
      <c r="E17" s="26" t="s">
        <v>20</v>
      </c>
      <c r="F17" s="19">
        <v>19145000</v>
      </c>
      <c r="G17" s="19">
        <v>19145000</v>
      </c>
      <c r="H17" s="19"/>
    </row>
    <row r="18" spans="5:8" x14ac:dyDescent="0.2">
      <c r="E18" s="26" t="s">
        <v>21</v>
      </c>
      <c r="F18" s="11"/>
      <c r="G18" s="11"/>
      <c r="H18" s="11"/>
    </row>
    <row r="19" spans="5:8" x14ac:dyDescent="0.2">
      <c r="E19" s="26" t="s">
        <v>22</v>
      </c>
      <c r="F19" s="11"/>
      <c r="G19" s="11"/>
      <c r="H19" s="11"/>
    </row>
    <row r="20" spans="5:8" ht="16.5" x14ac:dyDescent="0.3">
      <c r="E20" s="23" t="s">
        <v>23</v>
      </c>
      <c r="F20" s="3">
        <f>SUM(F21:F29)</f>
        <v>6411000</v>
      </c>
      <c r="G20" s="3">
        <f>SUM(G21:G29)</f>
        <v>2200000</v>
      </c>
      <c r="H20" s="3">
        <f>SUM(H21:H29)</f>
        <v>6400000</v>
      </c>
    </row>
    <row r="21" spans="5:8" x14ac:dyDescent="0.2">
      <c r="E21" s="26" t="s">
        <v>24</v>
      </c>
      <c r="F21" s="19">
        <v>2200000</v>
      </c>
      <c r="G21" s="19">
        <v>2200000</v>
      </c>
      <c r="H21" s="19">
        <v>2400000</v>
      </c>
    </row>
    <row r="22" spans="5:8" x14ac:dyDescent="0.2">
      <c r="E22" s="26" t="s">
        <v>25</v>
      </c>
      <c r="F22" s="27"/>
      <c r="G22" s="27"/>
      <c r="H22" s="27"/>
    </row>
    <row r="23" spans="5:8" x14ac:dyDescent="0.2">
      <c r="E23" s="26" t="s">
        <v>26</v>
      </c>
      <c r="F23" s="11">
        <v>1211000</v>
      </c>
      <c r="G23" s="11"/>
      <c r="H23" s="11"/>
    </row>
    <row r="24" spans="5:8" x14ac:dyDescent="0.2">
      <c r="E24" s="26" t="s">
        <v>27</v>
      </c>
      <c r="F24" s="11"/>
      <c r="G24" s="11"/>
      <c r="H24" s="11"/>
    </row>
    <row r="25" spans="5:8" x14ac:dyDescent="0.2">
      <c r="E25" s="26" t="s">
        <v>28</v>
      </c>
      <c r="F25" s="19"/>
      <c r="G25" s="19"/>
      <c r="H25" s="19"/>
    </row>
    <row r="26" spans="5:8" x14ac:dyDescent="0.2">
      <c r="E26" s="26" t="s">
        <v>29</v>
      </c>
      <c r="F26" s="11">
        <v>3000000</v>
      </c>
      <c r="G26" s="11"/>
      <c r="H26" s="11">
        <v>4000000</v>
      </c>
    </row>
    <row r="27" spans="5:8" x14ac:dyDescent="0.2">
      <c r="E27" s="26" t="s">
        <v>30</v>
      </c>
      <c r="F27" s="11"/>
      <c r="G27" s="11"/>
      <c r="H27" s="11"/>
    </row>
    <row r="28" spans="5:8" x14ac:dyDescent="0.2">
      <c r="E28" s="26" t="s">
        <v>31</v>
      </c>
      <c r="F28" s="19"/>
      <c r="G28" s="19"/>
      <c r="H28" s="19"/>
    </row>
    <row r="29" spans="5:8" x14ac:dyDescent="0.2">
      <c r="E29" s="26" t="s">
        <v>32</v>
      </c>
      <c r="F29" s="11"/>
      <c r="G29" s="11"/>
      <c r="H29" s="11"/>
    </row>
    <row r="30" spans="5:8" ht="16.5" x14ac:dyDescent="0.3">
      <c r="E30" s="28" t="s">
        <v>33</v>
      </c>
      <c r="F30" s="18">
        <f>+F5+F6+F7+F20</f>
        <v>203189000</v>
      </c>
      <c r="G30" s="18">
        <f>+G5+G6+G7+G20</f>
        <v>200322000</v>
      </c>
      <c r="H30" s="18">
        <f>+H5+H6+H7+H20</f>
        <v>181868000</v>
      </c>
    </row>
    <row r="31" spans="5:8" ht="16.5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6.5" x14ac:dyDescent="0.3">
      <c r="E32" s="23" t="s">
        <v>35</v>
      </c>
      <c r="F32" s="3">
        <f>SUM(F33:F38)</f>
        <v>35518000</v>
      </c>
      <c r="G32" s="3">
        <f>SUM(G33:G38)</f>
        <v>21946000</v>
      </c>
      <c r="H32" s="3">
        <f>SUM(H33:H38)</f>
        <v>30711000</v>
      </c>
    </row>
    <row r="33" spans="5:8" x14ac:dyDescent="0.2">
      <c r="E33" s="26" t="s">
        <v>18</v>
      </c>
      <c r="F33" s="11"/>
      <c r="G33" s="11"/>
      <c r="H33" s="11"/>
    </row>
    <row r="34" spans="5:8" x14ac:dyDescent="0.2">
      <c r="E34" s="26" t="s">
        <v>36</v>
      </c>
      <c r="F34" s="11">
        <v>35518000</v>
      </c>
      <c r="G34" s="11">
        <v>21946000</v>
      </c>
      <c r="H34" s="11">
        <v>30711000</v>
      </c>
    </row>
    <row r="35" spans="5:8" x14ac:dyDescent="0.2">
      <c r="E35" s="26" t="s">
        <v>37</v>
      </c>
      <c r="F35" s="11"/>
      <c r="G35" s="11"/>
      <c r="H35" s="11"/>
    </row>
    <row r="36" spans="5:8" x14ac:dyDescent="0.2">
      <c r="E36" s="26" t="s">
        <v>38</v>
      </c>
      <c r="F36" s="11"/>
      <c r="G36" s="11"/>
      <c r="H36" s="11"/>
    </row>
    <row r="37" spans="5:8" x14ac:dyDescent="0.2">
      <c r="E37" s="26" t="s">
        <v>19</v>
      </c>
      <c r="F37" s="11"/>
      <c r="G37" s="11"/>
      <c r="H37" s="11"/>
    </row>
    <row r="38" spans="5:8" x14ac:dyDescent="0.2">
      <c r="E38" s="26" t="s">
        <v>11</v>
      </c>
      <c r="F38" s="11"/>
      <c r="G38" s="11"/>
      <c r="H38" s="11"/>
    </row>
    <row r="39" spans="5:8" ht="16.5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x14ac:dyDescent="0.2">
      <c r="E40" s="26" t="s">
        <v>25</v>
      </c>
      <c r="F40" s="19"/>
      <c r="G40" s="19"/>
      <c r="H40" s="19"/>
    </row>
    <row r="41" spans="5:8" ht="16.5" x14ac:dyDescent="0.3">
      <c r="E41" s="29" t="s">
        <v>39</v>
      </c>
      <c r="F41" s="30">
        <f>+F32+F39</f>
        <v>35518000</v>
      </c>
      <c r="G41" s="30">
        <f>+G32+G39</f>
        <v>21946000</v>
      </c>
      <c r="H41" s="30">
        <f>+H32+H39</f>
        <v>30711000</v>
      </c>
    </row>
    <row r="42" spans="5:8" ht="16.5" x14ac:dyDescent="0.3">
      <c r="E42" s="29" t="s">
        <v>40</v>
      </c>
      <c r="F42" s="30">
        <f>+F30+F41</f>
        <v>238707000</v>
      </c>
      <c r="G42" s="30">
        <f>+G30+G41</f>
        <v>222268000</v>
      </c>
      <c r="H42" s="30">
        <f>+H30+H41</f>
        <v>212579000</v>
      </c>
    </row>
    <row r="43" spans="5:8" x14ac:dyDescent="0.2">
      <c r="F43" s="21"/>
      <c r="G43" s="21"/>
      <c r="H43" s="21"/>
    </row>
    <row r="44" spans="5:8" hidden="1" x14ac:dyDescent="0.2">
      <c r="E44" s="2" t="s">
        <v>80</v>
      </c>
      <c r="F44" s="3"/>
      <c r="G44" s="3"/>
      <c r="H44" s="3"/>
    </row>
    <row r="45" spans="5:8" hidden="1" x14ac:dyDescent="0.2">
      <c r="E45" s="2" t="s">
        <v>81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5:8" hidden="1" x14ac:dyDescent="0.2">
      <c r="E46" s="5" t="s">
        <v>82</v>
      </c>
      <c r="F46" s="3"/>
      <c r="G46" s="3"/>
      <c r="H46" s="3"/>
    </row>
    <row r="47" spans="5:8" hidden="1" x14ac:dyDescent="0.2">
      <c r="E47" s="2"/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hidden="1" x14ac:dyDescent="0.2">
      <c r="E48" s="6"/>
      <c r="F48" s="7"/>
      <c r="G48" s="8"/>
      <c r="H48" s="9"/>
    </row>
    <row r="49" spans="5:8" hidden="1" x14ac:dyDescent="0.2">
      <c r="E49" s="6"/>
      <c r="F49" s="10"/>
      <c r="G49" s="11"/>
      <c r="H49" s="12"/>
    </row>
    <row r="50" spans="5:8" hidden="1" x14ac:dyDescent="0.2">
      <c r="E50" s="6"/>
      <c r="F50" s="10"/>
      <c r="G50" s="11"/>
      <c r="H50" s="12"/>
    </row>
    <row r="51" spans="5:8" hidden="1" x14ac:dyDescent="0.2">
      <c r="E51" s="6"/>
      <c r="F51" s="13"/>
      <c r="G51" s="14"/>
      <c r="H51" s="15"/>
    </row>
    <row r="52" spans="5:8" hidden="1" x14ac:dyDescent="0.2">
      <c r="F52" s="16"/>
      <c r="G52" s="16"/>
      <c r="H52" s="16"/>
    </row>
    <row r="53" spans="5:8" hidden="1" x14ac:dyDescent="0.2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">
      <c r="E54" s="6"/>
      <c r="F54" s="7"/>
      <c r="G54" s="8"/>
      <c r="H54" s="9"/>
    </row>
    <row r="55" spans="5:8" hidden="1" x14ac:dyDescent="0.2">
      <c r="E55" s="6"/>
      <c r="F55" s="10"/>
      <c r="G55" s="11"/>
      <c r="H55" s="12"/>
    </row>
    <row r="56" spans="5:8" hidden="1" x14ac:dyDescent="0.2">
      <c r="E56" s="6"/>
      <c r="F56" s="10"/>
      <c r="G56" s="11"/>
      <c r="H56" s="12"/>
    </row>
    <row r="57" spans="5:8" hidden="1" x14ac:dyDescent="0.2">
      <c r="E57" s="6"/>
      <c r="F57" s="13"/>
      <c r="G57" s="14"/>
      <c r="H57" s="15"/>
    </row>
    <row r="58" spans="5:8" hidden="1" x14ac:dyDescent="0.2">
      <c r="F58" s="16"/>
      <c r="G58" s="16"/>
      <c r="H58" s="16"/>
    </row>
    <row r="59" spans="5:8" hidden="1" x14ac:dyDescent="0.2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">
      <c r="E60" s="6"/>
      <c r="F60" s="7"/>
      <c r="G60" s="8"/>
      <c r="H60" s="9"/>
    </row>
    <row r="61" spans="5:8" hidden="1" x14ac:dyDescent="0.2">
      <c r="E61" s="6"/>
      <c r="F61" s="10"/>
      <c r="G61" s="11"/>
      <c r="H61" s="12"/>
    </row>
    <row r="62" spans="5:8" hidden="1" x14ac:dyDescent="0.2">
      <c r="E62" s="6"/>
      <c r="F62" s="10"/>
      <c r="G62" s="11"/>
      <c r="H62" s="12"/>
    </row>
    <row r="63" spans="5:8" hidden="1" x14ac:dyDescent="0.2">
      <c r="E63" s="6"/>
      <c r="F63" s="13"/>
      <c r="G63" s="14"/>
      <c r="H63" s="15"/>
    </row>
    <row r="64" spans="5:8" hidden="1" x14ac:dyDescent="0.2">
      <c r="F64" s="16"/>
      <c r="G64" s="16"/>
      <c r="H64" s="16"/>
    </row>
    <row r="65" spans="5:8" hidden="1" x14ac:dyDescent="0.2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">
      <c r="E66" s="6"/>
      <c r="F66" s="7"/>
      <c r="G66" s="8"/>
      <c r="H66" s="9"/>
    </row>
    <row r="67" spans="5:8" hidden="1" x14ac:dyDescent="0.2">
      <c r="E67" s="6"/>
      <c r="F67" s="10"/>
      <c r="G67" s="11"/>
      <c r="H67" s="12"/>
    </row>
    <row r="68" spans="5:8" hidden="1" x14ac:dyDescent="0.2">
      <c r="E68" s="6"/>
      <c r="F68" s="10"/>
      <c r="G68" s="11"/>
      <c r="H68" s="12"/>
    </row>
    <row r="69" spans="5:8" hidden="1" x14ac:dyDescent="0.2">
      <c r="E69" s="6"/>
      <c r="F69" s="13"/>
      <c r="G69" s="14"/>
      <c r="H69" s="15"/>
    </row>
    <row r="70" spans="5:8" hidden="1" x14ac:dyDescent="0.2">
      <c r="F70" s="16"/>
      <c r="G70" s="16"/>
      <c r="H70" s="16"/>
    </row>
    <row r="71" spans="5:8" hidden="1" x14ac:dyDescent="0.2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">
      <c r="E72" s="6"/>
      <c r="F72" s="7"/>
      <c r="G72" s="8"/>
      <c r="H72" s="9"/>
    </row>
    <row r="73" spans="5:8" hidden="1" x14ac:dyDescent="0.2">
      <c r="E73" s="6"/>
      <c r="F73" s="10"/>
      <c r="G73" s="11"/>
      <c r="H73" s="12"/>
    </row>
    <row r="74" spans="5:8" hidden="1" x14ac:dyDescent="0.2">
      <c r="E74" s="6"/>
      <c r="F74" s="10"/>
      <c r="G74" s="11"/>
      <c r="H74" s="12"/>
    </row>
    <row r="75" spans="5:8" hidden="1" x14ac:dyDescent="0.2">
      <c r="E75" s="6"/>
      <c r="F75" s="13"/>
      <c r="G75" s="14"/>
      <c r="H75" s="15"/>
    </row>
    <row r="76" spans="5:8" hidden="1" x14ac:dyDescent="0.2">
      <c r="F76" s="16"/>
      <c r="G76" s="16"/>
      <c r="H76" s="16"/>
    </row>
    <row r="77" spans="5:8" hidden="1" x14ac:dyDescent="0.2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">
      <c r="E78" s="6"/>
      <c r="F78" s="7"/>
      <c r="G78" s="8"/>
      <c r="H78" s="9"/>
    </row>
    <row r="79" spans="5:8" hidden="1" x14ac:dyDescent="0.2">
      <c r="E79" s="6"/>
      <c r="F79" s="10"/>
      <c r="G79" s="11"/>
      <c r="H79" s="12"/>
    </row>
    <row r="80" spans="5:8" hidden="1" x14ac:dyDescent="0.2">
      <c r="E80" s="6"/>
      <c r="F80" s="10"/>
      <c r="G80" s="11"/>
      <c r="H80" s="12"/>
    </row>
    <row r="81" spans="5:8" hidden="1" x14ac:dyDescent="0.2">
      <c r="E81" s="6"/>
      <c r="F81" s="13"/>
      <c r="G81" s="14"/>
      <c r="H81" s="15"/>
    </row>
    <row r="82" spans="5:8" hidden="1" x14ac:dyDescent="0.2">
      <c r="F82" s="16"/>
      <c r="G82" s="16"/>
      <c r="H82" s="16"/>
    </row>
    <row r="83" spans="5:8" hidden="1" x14ac:dyDescent="0.2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">
      <c r="E84" s="6"/>
      <c r="F84" s="7"/>
      <c r="G84" s="8"/>
      <c r="H84" s="9"/>
    </row>
    <row r="85" spans="5:8" hidden="1" x14ac:dyDescent="0.2">
      <c r="E85" s="6"/>
      <c r="F85" s="10"/>
      <c r="G85" s="11"/>
      <c r="H85" s="12"/>
    </row>
    <row r="86" spans="5:8" hidden="1" x14ac:dyDescent="0.2">
      <c r="E86" s="6"/>
      <c r="F86" s="10"/>
      <c r="G86" s="11"/>
      <c r="H86" s="12"/>
    </row>
    <row r="87" spans="5:8" hidden="1" x14ac:dyDescent="0.2">
      <c r="E87" s="6"/>
      <c r="F87" s="13"/>
      <c r="G87" s="14"/>
      <c r="H87" s="15"/>
    </row>
    <row r="88" spans="5:8" hidden="1" x14ac:dyDescent="0.2">
      <c r="F88" s="16"/>
      <c r="G88" s="16"/>
      <c r="H88" s="16"/>
    </row>
    <row r="89" spans="5:8" hidden="1" x14ac:dyDescent="0.2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">
      <c r="E90" s="6"/>
      <c r="F90" s="7"/>
      <c r="G90" s="8"/>
      <c r="H90" s="9"/>
    </row>
    <row r="91" spans="5:8" hidden="1" x14ac:dyDescent="0.2">
      <c r="E91" s="6"/>
      <c r="F91" s="10"/>
      <c r="G91" s="11"/>
      <c r="H91" s="12"/>
    </row>
    <row r="92" spans="5:8" hidden="1" x14ac:dyDescent="0.2">
      <c r="E92" s="6"/>
      <c r="F92" s="10"/>
      <c r="G92" s="11"/>
      <c r="H92" s="12"/>
    </row>
    <row r="93" spans="5:8" hidden="1" x14ac:dyDescent="0.2">
      <c r="E93" s="6"/>
      <c r="F93" s="13"/>
      <c r="G93" s="14"/>
      <c r="H93" s="15"/>
    </row>
    <row r="94" spans="5:8" hidden="1" x14ac:dyDescent="0.2">
      <c r="F94" s="16"/>
      <c r="G94" s="16"/>
      <c r="H94" s="16"/>
    </row>
    <row r="95" spans="5:8" hidden="1" x14ac:dyDescent="0.2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">
      <c r="E96" s="6"/>
      <c r="F96" s="7"/>
      <c r="G96" s="8"/>
      <c r="H96" s="9"/>
    </row>
    <row r="97" spans="5:8" hidden="1" x14ac:dyDescent="0.2">
      <c r="E97" s="6"/>
      <c r="F97" s="10"/>
      <c r="G97" s="11"/>
      <c r="H97" s="12"/>
    </row>
    <row r="98" spans="5:8" hidden="1" x14ac:dyDescent="0.2">
      <c r="E98" s="6"/>
      <c r="F98" s="10"/>
      <c r="G98" s="11"/>
      <c r="H98" s="12"/>
    </row>
    <row r="99" spans="5:8" hidden="1" x14ac:dyDescent="0.2">
      <c r="E99" s="6"/>
      <c r="F99" s="13"/>
      <c r="G99" s="14"/>
      <c r="H99" s="15"/>
    </row>
    <row r="100" spans="5:8" hidden="1" x14ac:dyDescent="0.2">
      <c r="F100" s="16"/>
      <c r="G100" s="16"/>
      <c r="H100" s="16"/>
    </row>
    <row r="101" spans="5:8" hidden="1" x14ac:dyDescent="0.2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">
      <c r="E102" s="6"/>
      <c r="F102" s="7"/>
      <c r="G102" s="8"/>
      <c r="H102" s="9"/>
    </row>
    <row r="103" spans="5:8" hidden="1" x14ac:dyDescent="0.2">
      <c r="E103" s="6"/>
      <c r="F103" s="10"/>
      <c r="G103" s="11"/>
      <c r="H103" s="12"/>
    </row>
    <row r="104" spans="5:8" hidden="1" x14ac:dyDescent="0.2">
      <c r="E104" s="6"/>
      <c r="F104" s="10"/>
      <c r="G104" s="11"/>
      <c r="H104" s="12"/>
    </row>
    <row r="105" spans="5:8" hidden="1" x14ac:dyDescent="0.2">
      <c r="E105" s="6"/>
      <c r="F105" s="13"/>
      <c r="G105" s="14"/>
      <c r="H105" s="15"/>
    </row>
    <row r="106" spans="5:8" hidden="1" x14ac:dyDescent="0.2">
      <c r="F106" s="16"/>
      <c r="G106" s="16"/>
      <c r="H106" s="16"/>
    </row>
    <row r="107" spans="5:8" hidden="1" x14ac:dyDescent="0.2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">
      <c r="E108" s="6"/>
      <c r="F108" s="7"/>
      <c r="G108" s="8"/>
      <c r="H108" s="9"/>
    </row>
    <row r="109" spans="5:8" hidden="1" x14ac:dyDescent="0.2">
      <c r="E109" s="6"/>
      <c r="F109" s="10"/>
      <c r="G109" s="11"/>
      <c r="H109" s="12"/>
    </row>
    <row r="110" spans="5:8" hidden="1" x14ac:dyDescent="0.2">
      <c r="E110" s="6"/>
      <c r="F110" s="10"/>
      <c r="G110" s="11"/>
      <c r="H110" s="12"/>
    </row>
    <row r="111" spans="5:8" hidden="1" x14ac:dyDescent="0.2">
      <c r="E111" s="6"/>
      <c r="F111" s="13"/>
      <c r="G111" s="14"/>
      <c r="H111" s="15"/>
    </row>
    <row r="112" spans="5:8" hidden="1" x14ac:dyDescent="0.2">
      <c r="F112" s="16"/>
      <c r="G112" s="16"/>
      <c r="H112" s="16"/>
    </row>
    <row r="113" spans="5:8" hidden="1" x14ac:dyDescent="0.2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">
      <c r="E114" s="6"/>
      <c r="F114" s="7"/>
      <c r="G114" s="8"/>
      <c r="H114" s="9"/>
    </row>
    <row r="115" spans="5:8" hidden="1" x14ac:dyDescent="0.2">
      <c r="E115" s="6"/>
      <c r="F115" s="10"/>
      <c r="G115" s="11"/>
      <c r="H115" s="12"/>
    </row>
    <row r="116" spans="5:8" hidden="1" x14ac:dyDescent="0.2">
      <c r="E116" s="6"/>
      <c r="F116" s="10"/>
      <c r="G116" s="11"/>
      <c r="H116" s="12"/>
    </row>
    <row r="117" spans="5:8" hidden="1" x14ac:dyDescent="0.2">
      <c r="E117" s="6"/>
      <c r="F117" s="13"/>
      <c r="G117" s="14"/>
      <c r="H117" s="15"/>
    </row>
    <row r="118" spans="5:8" hidden="1" x14ac:dyDescent="0.2">
      <c r="E118" s="17" t="s">
        <v>83</v>
      </c>
      <c r="F118" s="18">
        <f>SUM(F45)</f>
        <v>0</v>
      </c>
      <c r="G118" s="18">
        <f>SUM(G45)</f>
        <v>0</v>
      </c>
      <c r="H118" s="18">
        <f>SUM(H45)</f>
        <v>0</v>
      </c>
    </row>
    <row r="119" spans="5:8" hidden="1" x14ac:dyDescent="0.2">
      <c r="F119" s="21"/>
      <c r="G119" s="21"/>
      <c r="H119" s="21"/>
    </row>
    <row r="120" spans="5:8" x14ac:dyDescent="0.2">
      <c r="F120" s="21"/>
      <c r="G120" s="21"/>
      <c r="H120" s="21"/>
    </row>
    <row r="121" spans="5:8" x14ac:dyDescent="0.2">
      <c r="F121" s="21"/>
      <c r="G121" s="21"/>
      <c r="H121" s="21"/>
    </row>
    <row r="122" spans="5:8" x14ac:dyDescent="0.2">
      <c r="F122" s="21"/>
      <c r="G122" s="21"/>
      <c r="H122" s="21"/>
    </row>
    <row r="123" spans="5:8" x14ac:dyDescent="0.2">
      <c r="F123" s="21"/>
      <c r="G123" s="21"/>
      <c r="H123" s="21"/>
    </row>
    <row r="124" spans="5:8" x14ac:dyDescent="0.2">
      <c r="F124" s="21"/>
      <c r="G124" s="21"/>
      <c r="H124" s="21"/>
    </row>
    <row r="125" spans="5:8" x14ac:dyDescent="0.2">
      <c r="F125" s="21"/>
      <c r="G125" s="21"/>
      <c r="H125" s="21"/>
    </row>
    <row r="126" spans="5:8" x14ac:dyDescent="0.2">
      <c r="F126" s="21"/>
      <c r="G126" s="21"/>
      <c r="H126" s="21"/>
    </row>
    <row r="127" spans="5:8" x14ac:dyDescent="0.2">
      <c r="F127" s="21"/>
      <c r="G127" s="21"/>
      <c r="H127" s="21"/>
    </row>
    <row r="128" spans="5:8" x14ac:dyDescent="0.2">
      <c r="F128" s="21"/>
      <c r="G128" s="21"/>
      <c r="H128" s="21"/>
    </row>
    <row r="129" spans="6:8" x14ac:dyDescent="0.2">
      <c r="F129" s="21"/>
      <c r="G129" s="21"/>
      <c r="H129" s="21"/>
    </row>
    <row r="130" spans="6:8" x14ac:dyDescent="0.2">
      <c r="F130" s="21"/>
      <c r="G130" s="21"/>
      <c r="H130" s="21"/>
    </row>
    <row r="131" spans="6:8" x14ac:dyDescent="0.2">
      <c r="F131" s="21"/>
      <c r="G131" s="21"/>
      <c r="H131" s="21"/>
    </row>
    <row r="132" spans="6:8" x14ac:dyDescent="0.2">
      <c r="F132" s="21"/>
      <c r="G132" s="21"/>
      <c r="H132" s="21"/>
    </row>
    <row r="133" spans="6:8" x14ac:dyDescent="0.2">
      <c r="F133" s="21"/>
      <c r="G133" s="21"/>
      <c r="H133" s="21"/>
    </row>
    <row r="134" spans="6:8" x14ac:dyDescent="0.2">
      <c r="F134" s="21"/>
      <c r="G134" s="21"/>
      <c r="H134" s="21"/>
    </row>
    <row r="135" spans="6:8" x14ac:dyDescent="0.2">
      <c r="F135" s="21"/>
      <c r="G135" s="21"/>
      <c r="H135" s="21"/>
    </row>
    <row r="136" spans="6:8" x14ac:dyDescent="0.2">
      <c r="F136" s="21"/>
      <c r="G136" s="21"/>
      <c r="H136" s="21"/>
    </row>
    <row r="137" spans="6:8" x14ac:dyDescent="0.2">
      <c r="F137" s="21"/>
      <c r="G137" s="21"/>
      <c r="H137" s="21"/>
    </row>
    <row r="138" spans="6:8" x14ac:dyDescent="0.2">
      <c r="F138" s="21"/>
      <c r="G138" s="21"/>
      <c r="H138" s="21"/>
    </row>
    <row r="139" spans="6:8" x14ac:dyDescent="0.2">
      <c r="F139" s="21"/>
      <c r="G139" s="21"/>
      <c r="H139" s="21"/>
    </row>
    <row r="140" spans="6:8" x14ac:dyDescent="0.2">
      <c r="F140" s="21"/>
      <c r="G140" s="21"/>
      <c r="H140" s="21"/>
    </row>
    <row r="141" spans="6:8" x14ac:dyDescent="0.2">
      <c r="F141" s="21"/>
      <c r="G141" s="21"/>
      <c r="H141" s="21"/>
    </row>
    <row r="142" spans="6:8" x14ac:dyDescent="0.2">
      <c r="F142" s="21"/>
      <c r="G142" s="21"/>
      <c r="H142" s="21"/>
    </row>
    <row r="143" spans="6:8" x14ac:dyDescent="0.2">
      <c r="F143" s="21"/>
      <c r="G143" s="21"/>
      <c r="H143" s="21"/>
    </row>
    <row r="144" spans="6:8" x14ac:dyDescent="0.2">
      <c r="F144" s="21"/>
      <c r="G144" s="21"/>
      <c r="H144" s="21"/>
    </row>
    <row r="145" spans="6:8" x14ac:dyDescent="0.2">
      <c r="F145" s="21"/>
      <c r="G145" s="21"/>
      <c r="H145" s="21"/>
    </row>
    <row r="146" spans="6:8" x14ac:dyDescent="0.2">
      <c r="F146" s="21"/>
      <c r="G146" s="21"/>
      <c r="H146" s="21"/>
    </row>
    <row r="147" spans="6:8" x14ac:dyDescent="0.2">
      <c r="F147" s="21"/>
      <c r="G147" s="21"/>
      <c r="H147" s="21"/>
    </row>
    <row r="148" spans="6:8" x14ac:dyDescent="0.2">
      <c r="F148" s="21"/>
      <c r="G148" s="21"/>
      <c r="H148" s="21"/>
    </row>
    <row r="149" spans="6:8" x14ac:dyDescent="0.2">
      <c r="F149" s="21"/>
      <c r="G149" s="21"/>
      <c r="H149" s="21"/>
    </row>
    <row r="150" spans="6:8" x14ac:dyDescent="0.2">
      <c r="F150" s="21"/>
      <c r="G150" s="21"/>
      <c r="H150" s="21"/>
    </row>
    <row r="151" spans="6:8" x14ac:dyDescent="0.2">
      <c r="F151" s="21"/>
      <c r="G151" s="21"/>
      <c r="H151" s="21"/>
    </row>
    <row r="152" spans="6:8" x14ac:dyDescent="0.2">
      <c r="F152" s="21"/>
      <c r="G152" s="21"/>
      <c r="H152" s="21"/>
    </row>
    <row r="153" spans="6:8" x14ac:dyDescent="0.2">
      <c r="F153" s="21"/>
      <c r="G153" s="21"/>
      <c r="H153" s="21"/>
    </row>
    <row r="154" spans="6:8" x14ac:dyDescent="0.2">
      <c r="F154" s="21"/>
      <c r="G154" s="21"/>
      <c r="H154" s="21"/>
    </row>
    <row r="155" spans="6:8" x14ac:dyDescent="0.2">
      <c r="F155" s="21"/>
      <c r="G155" s="21"/>
      <c r="H155" s="21"/>
    </row>
    <row r="156" spans="6:8" x14ac:dyDescent="0.2">
      <c r="F156" s="21"/>
      <c r="G156" s="21"/>
      <c r="H156" s="21"/>
    </row>
    <row r="157" spans="6:8" x14ac:dyDescent="0.2">
      <c r="F157" s="21"/>
      <c r="G157" s="21"/>
      <c r="H157" s="21"/>
    </row>
    <row r="158" spans="6:8" x14ac:dyDescent="0.2">
      <c r="F158" s="21"/>
      <c r="G158" s="21"/>
      <c r="H158" s="21"/>
    </row>
    <row r="159" spans="6:8" x14ac:dyDescent="0.2">
      <c r="F159" s="21"/>
      <c r="G159" s="21"/>
      <c r="H159" s="21"/>
    </row>
    <row r="160" spans="6:8" x14ac:dyDescent="0.2">
      <c r="F160" s="21"/>
      <c r="G160" s="21"/>
      <c r="H160" s="21"/>
    </row>
    <row r="161" spans="6:8" x14ac:dyDescent="0.2">
      <c r="F161" s="21"/>
      <c r="G161" s="21"/>
      <c r="H161" s="21"/>
    </row>
    <row r="162" spans="6:8" x14ac:dyDescent="0.2">
      <c r="F162" s="21"/>
      <c r="G162" s="21"/>
      <c r="H162" s="21"/>
    </row>
    <row r="163" spans="6:8" x14ac:dyDescent="0.2">
      <c r="F163" s="21"/>
      <c r="G163" s="21"/>
      <c r="H163" s="21"/>
    </row>
    <row r="164" spans="6:8" x14ac:dyDescent="0.2">
      <c r="F164" s="21"/>
      <c r="G164" s="21"/>
      <c r="H164" s="21"/>
    </row>
    <row r="165" spans="6:8" x14ac:dyDescent="0.2">
      <c r="F165" s="21"/>
      <c r="G165" s="21"/>
      <c r="H165" s="21"/>
    </row>
    <row r="166" spans="6:8" x14ac:dyDescent="0.2">
      <c r="F166" s="21"/>
      <c r="G166" s="21"/>
      <c r="H166" s="21"/>
    </row>
    <row r="167" spans="6:8" x14ac:dyDescent="0.2">
      <c r="F167" s="21"/>
      <c r="G167" s="21"/>
      <c r="H167" s="21"/>
    </row>
    <row r="168" spans="6:8" x14ac:dyDescent="0.2">
      <c r="F168" s="21"/>
      <c r="G168" s="21"/>
      <c r="H168" s="21"/>
    </row>
    <row r="169" spans="6:8" x14ac:dyDescent="0.2">
      <c r="F169" s="21"/>
      <c r="G169" s="21"/>
      <c r="H169" s="21"/>
    </row>
    <row r="170" spans="6:8" x14ac:dyDescent="0.2">
      <c r="F170" s="21"/>
      <c r="G170" s="21"/>
      <c r="H170" s="21"/>
    </row>
    <row r="171" spans="6:8" x14ac:dyDescent="0.2">
      <c r="F171" s="21"/>
      <c r="G171" s="21"/>
      <c r="H171" s="21"/>
    </row>
    <row r="172" spans="6:8" x14ac:dyDescent="0.2">
      <c r="F172" s="21"/>
      <c r="G172" s="21"/>
      <c r="H172" s="21"/>
    </row>
    <row r="173" spans="6:8" x14ac:dyDescent="0.2">
      <c r="F173" s="21"/>
      <c r="G173" s="21"/>
      <c r="H173" s="21"/>
    </row>
    <row r="174" spans="6:8" x14ac:dyDescent="0.2">
      <c r="F174" s="21"/>
      <c r="G174" s="21"/>
      <c r="H174" s="21"/>
    </row>
    <row r="175" spans="6:8" x14ac:dyDescent="0.2">
      <c r="F175" s="21"/>
      <c r="G175" s="21"/>
      <c r="H175" s="21"/>
    </row>
    <row r="176" spans="6:8" x14ac:dyDescent="0.2">
      <c r="F176" s="21"/>
      <c r="G176" s="21"/>
      <c r="H176" s="21"/>
    </row>
    <row r="177" spans="6:8" x14ac:dyDescent="0.2">
      <c r="F177" s="21"/>
      <c r="G177" s="21"/>
      <c r="H177" s="21"/>
    </row>
    <row r="178" spans="6:8" x14ac:dyDescent="0.2">
      <c r="F178" s="21"/>
      <c r="G178" s="21"/>
      <c r="H178" s="21"/>
    </row>
    <row r="179" spans="6:8" x14ac:dyDescent="0.2">
      <c r="F179" s="21"/>
      <c r="G179" s="21"/>
      <c r="H179" s="21"/>
    </row>
    <row r="180" spans="6:8" x14ac:dyDescent="0.2">
      <c r="F180" s="21"/>
      <c r="G180" s="21"/>
      <c r="H180" s="21"/>
    </row>
    <row r="181" spans="6:8" x14ac:dyDescent="0.2">
      <c r="F181" s="21"/>
      <c r="G181" s="21"/>
      <c r="H181" s="21"/>
    </row>
    <row r="182" spans="6:8" x14ac:dyDescent="0.2">
      <c r="F182" s="21"/>
      <c r="G182" s="21"/>
      <c r="H182" s="21"/>
    </row>
    <row r="183" spans="6:8" x14ac:dyDescent="0.2">
      <c r="F183" s="21"/>
      <c r="G183" s="21"/>
      <c r="H183" s="21"/>
    </row>
    <row r="184" spans="6:8" x14ac:dyDescent="0.2">
      <c r="F184" s="21"/>
      <c r="G184" s="21"/>
      <c r="H184" s="21"/>
    </row>
    <row r="185" spans="6:8" x14ac:dyDescent="0.2">
      <c r="F185" s="21"/>
      <c r="G185" s="21"/>
      <c r="H185" s="21"/>
    </row>
    <row r="186" spans="6:8" x14ac:dyDescent="0.2">
      <c r="F186" s="21"/>
      <c r="G186" s="21"/>
      <c r="H186" s="21"/>
    </row>
    <row r="187" spans="6:8" x14ac:dyDescent="0.2">
      <c r="F187" s="21"/>
      <c r="G187" s="21"/>
      <c r="H187" s="21"/>
    </row>
    <row r="188" spans="6:8" x14ac:dyDescent="0.2">
      <c r="F188" s="21"/>
      <c r="G188" s="21"/>
      <c r="H188" s="21"/>
    </row>
    <row r="189" spans="6:8" x14ac:dyDescent="0.2">
      <c r="F189" s="21"/>
      <c r="G189" s="21"/>
      <c r="H189" s="21"/>
    </row>
    <row r="190" spans="6:8" x14ac:dyDescent="0.2">
      <c r="F190" s="21"/>
      <c r="G190" s="21"/>
      <c r="H190" s="21"/>
    </row>
    <row r="191" spans="6:8" x14ac:dyDescent="0.2">
      <c r="F191" s="21"/>
      <c r="G191" s="21"/>
      <c r="H191" s="21"/>
    </row>
    <row r="192" spans="6:8" x14ac:dyDescent="0.2">
      <c r="F192" s="21"/>
      <c r="G192" s="21"/>
      <c r="H192" s="21"/>
    </row>
    <row r="193" spans="6:8" x14ac:dyDescent="0.2">
      <c r="F193" s="21"/>
      <c r="G193" s="21"/>
      <c r="H193" s="21"/>
    </row>
    <row r="194" spans="6:8" x14ac:dyDescent="0.2">
      <c r="F194" s="21"/>
      <c r="G194" s="21"/>
      <c r="H194" s="21"/>
    </row>
    <row r="195" spans="6:8" x14ac:dyDescent="0.2">
      <c r="F195" s="21"/>
      <c r="G195" s="21"/>
      <c r="H195" s="21"/>
    </row>
    <row r="196" spans="6:8" x14ac:dyDescent="0.2">
      <c r="F196" s="21"/>
      <c r="G196" s="21"/>
      <c r="H196" s="21"/>
    </row>
    <row r="197" spans="6:8" x14ac:dyDescent="0.2">
      <c r="F197" s="21"/>
      <c r="G197" s="21"/>
      <c r="H197" s="21"/>
    </row>
    <row r="198" spans="6:8" x14ac:dyDescent="0.2">
      <c r="F198" s="21"/>
      <c r="G198" s="21"/>
      <c r="H198" s="21"/>
    </row>
    <row r="199" spans="6:8" x14ac:dyDescent="0.2">
      <c r="F199" s="21"/>
      <c r="G199" s="21"/>
      <c r="H199" s="21"/>
    </row>
    <row r="200" spans="6:8" x14ac:dyDescent="0.2">
      <c r="F200" s="21"/>
      <c r="G200" s="21"/>
      <c r="H200" s="21"/>
    </row>
    <row r="201" spans="6:8" x14ac:dyDescent="0.2">
      <c r="F201" s="21"/>
      <c r="G201" s="21"/>
      <c r="H201" s="21"/>
    </row>
    <row r="202" spans="6:8" x14ac:dyDescent="0.2">
      <c r="F202" s="21"/>
      <c r="G202" s="21"/>
      <c r="H202" s="21"/>
    </row>
    <row r="203" spans="6:8" x14ac:dyDescent="0.2">
      <c r="F203" s="21"/>
      <c r="G203" s="21"/>
      <c r="H203" s="21"/>
    </row>
    <row r="204" spans="6:8" x14ac:dyDescent="0.2">
      <c r="F204" s="21"/>
      <c r="G204" s="21"/>
      <c r="H204" s="21"/>
    </row>
    <row r="205" spans="6:8" x14ac:dyDescent="0.2">
      <c r="F205" s="21"/>
      <c r="G205" s="21"/>
      <c r="H205" s="21"/>
    </row>
    <row r="206" spans="6:8" x14ac:dyDescent="0.2">
      <c r="F206" s="21"/>
      <c r="G206" s="21"/>
      <c r="H206" s="21"/>
    </row>
    <row r="207" spans="6:8" x14ac:dyDescent="0.2">
      <c r="F207" s="21"/>
      <c r="G207" s="21"/>
      <c r="H207" s="21"/>
    </row>
    <row r="208" spans="6:8" x14ac:dyDescent="0.2">
      <c r="F208" s="21"/>
      <c r="G208" s="21"/>
      <c r="H208" s="21"/>
    </row>
    <row r="209" spans="6:8" x14ac:dyDescent="0.2">
      <c r="F209" s="21"/>
      <c r="G209" s="21"/>
      <c r="H209" s="21"/>
    </row>
    <row r="210" spans="6:8" x14ac:dyDescent="0.2">
      <c r="F210" s="21"/>
      <c r="G210" s="21"/>
      <c r="H210" s="21"/>
    </row>
    <row r="211" spans="6:8" x14ac:dyDescent="0.2">
      <c r="F211" s="21"/>
      <c r="G211" s="21"/>
      <c r="H211" s="21"/>
    </row>
    <row r="212" spans="6:8" x14ac:dyDescent="0.2">
      <c r="F212" s="21"/>
      <c r="G212" s="21"/>
      <c r="H212" s="21"/>
    </row>
    <row r="213" spans="6:8" x14ac:dyDescent="0.2">
      <c r="F213" s="21"/>
      <c r="G213" s="21"/>
      <c r="H213" s="21"/>
    </row>
    <row r="214" spans="6:8" x14ac:dyDescent="0.2">
      <c r="F214" s="21"/>
      <c r="G214" s="21"/>
      <c r="H214" s="21"/>
    </row>
    <row r="215" spans="6:8" x14ac:dyDescent="0.2">
      <c r="F215" s="21"/>
      <c r="G215" s="21"/>
      <c r="H215" s="21"/>
    </row>
    <row r="216" spans="6:8" x14ac:dyDescent="0.2">
      <c r="F216" s="21"/>
      <c r="G216" s="21"/>
      <c r="H216" s="21"/>
    </row>
    <row r="217" spans="6:8" x14ac:dyDescent="0.2">
      <c r="F217" s="21"/>
      <c r="G217" s="21"/>
      <c r="H217" s="21"/>
    </row>
    <row r="218" spans="6:8" x14ac:dyDescent="0.2">
      <c r="F218" s="21"/>
      <c r="G218" s="21"/>
      <c r="H218" s="21"/>
    </row>
    <row r="219" spans="6:8" x14ac:dyDescent="0.2">
      <c r="F219" s="21"/>
      <c r="G219" s="21"/>
      <c r="H219" s="21"/>
    </row>
    <row r="220" spans="6:8" x14ac:dyDescent="0.2">
      <c r="F220" s="21"/>
      <c r="G220" s="21"/>
      <c r="H220" s="21"/>
    </row>
    <row r="221" spans="6:8" x14ac:dyDescent="0.2">
      <c r="F221" s="21"/>
      <c r="G221" s="21"/>
      <c r="H221" s="21"/>
    </row>
    <row r="222" spans="6:8" x14ac:dyDescent="0.2">
      <c r="F222" s="21"/>
      <c r="G222" s="21"/>
      <c r="H222" s="21"/>
    </row>
    <row r="223" spans="6:8" x14ac:dyDescent="0.2">
      <c r="F223" s="21"/>
      <c r="G223" s="21"/>
      <c r="H223" s="21"/>
    </row>
    <row r="224" spans="6:8" x14ac:dyDescent="0.2">
      <c r="F224" s="21"/>
      <c r="G224" s="21"/>
      <c r="H224" s="21"/>
    </row>
    <row r="225" spans="6:8" x14ac:dyDescent="0.2">
      <c r="F225" s="21"/>
      <c r="G225" s="21"/>
      <c r="H225" s="21"/>
    </row>
    <row r="226" spans="6:8" x14ac:dyDescent="0.2">
      <c r="F226" s="21"/>
      <c r="G226" s="21"/>
      <c r="H226" s="21"/>
    </row>
    <row r="227" spans="6:8" x14ac:dyDescent="0.2">
      <c r="F227" s="21"/>
      <c r="G227" s="21"/>
      <c r="H227" s="21"/>
    </row>
    <row r="228" spans="6:8" x14ac:dyDescent="0.2">
      <c r="F228" s="21"/>
      <c r="G228" s="21"/>
      <c r="H228" s="21"/>
    </row>
    <row r="229" spans="6:8" x14ac:dyDescent="0.2">
      <c r="F229" s="21"/>
      <c r="G229" s="21"/>
      <c r="H229" s="21"/>
    </row>
    <row r="230" spans="6:8" x14ac:dyDescent="0.2">
      <c r="F230" s="21"/>
      <c r="G230" s="21"/>
      <c r="H230" s="21"/>
    </row>
    <row r="231" spans="6:8" x14ac:dyDescent="0.2">
      <c r="F231" s="21"/>
      <c r="G231" s="21"/>
      <c r="H231" s="21"/>
    </row>
    <row r="232" spans="6:8" x14ac:dyDescent="0.2">
      <c r="F232" s="21"/>
      <c r="G232" s="21"/>
      <c r="H232" s="21"/>
    </row>
    <row r="233" spans="6:8" x14ac:dyDescent="0.2">
      <c r="F233" s="21"/>
      <c r="G233" s="21"/>
      <c r="H233" s="21"/>
    </row>
    <row r="234" spans="6:8" x14ac:dyDescent="0.2">
      <c r="F234" s="21"/>
      <c r="G234" s="21"/>
      <c r="H234" s="21"/>
    </row>
    <row r="235" spans="6:8" x14ac:dyDescent="0.2">
      <c r="F235" s="21"/>
      <c r="G235" s="21"/>
      <c r="H235" s="21"/>
    </row>
    <row r="236" spans="6:8" x14ac:dyDescent="0.2">
      <c r="F236" s="21"/>
      <c r="G236" s="21"/>
      <c r="H236" s="21"/>
    </row>
    <row r="237" spans="6:8" x14ac:dyDescent="0.2">
      <c r="F237" s="21"/>
      <c r="G237" s="21"/>
      <c r="H237" s="21"/>
    </row>
    <row r="238" spans="6:8" x14ac:dyDescent="0.2">
      <c r="F238" s="21"/>
      <c r="G238" s="21"/>
      <c r="H238" s="21"/>
    </row>
    <row r="239" spans="6:8" x14ac:dyDescent="0.2">
      <c r="F239" s="21"/>
      <c r="G239" s="21"/>
      <c r="H239" s="21"/>
    </row>
    <row r="240" spans="6:8" x14ac:dyDescent="0.2">
      <c r="F240" s="21"/>
      <c r="G240" s="21"/>
      <c r="H240" s="21"/>
    </row>
    <row r="241" spans="6:8" x14ac:dyDescent="0.2">
      <c r="F241" s="21"/>
      <c r="G241" s="21"/>
      <c r="H241" s="21"/>
    </row>
    <row r="242" spans="6:8" x14ac:dyDescent="0.2">
      <c r="F242" s="21"/>
      <c r="G242" s="21"/>
      <c r="H242" s="21"/>
    </row>
    <row r="243" spans="6:8" x14ac:dyDescent="0.2">
      <c r="F243" s="21"/>
      <c r="G243" s="21"/>
      <c r="H243" s="21"/>
    </row>
    <row r="244" spans="6:8" x14ac:dyDescent="0.2">
      <c r="F244" s="21"/>
      <c r="G244" s="21"/>
      <c r="H244" s="21"/>
    </row>
    <row r="245" spans="6:8" x14ac:dyDescent="0.2">
      <c r="F245" s="21"/>
      <c r="G245" s="21"/>
      <c r="H245" s="21"/>
    </row>
    <row r="246" spans="6:8" x14ac:dyDescent="0.2">
      <c r="F246" s="21"/>
      <c r="G246" s="21"/>
      <c r="H246" s="21"/>
    </row>
    <row r="247" spans="6:8" x14ac:dyDescent="0.2">
      <c r="F247" s="21"/>
      <c r="G247" s="21"/>
      <c r="H247" s="21"/>
    </row>
    <row r="248" spans="6:8" x14ac:dyDescent="0.2">
      <c r="F248" s="21"/>
      <c r="G248" s="21"/>
      <c r="H248" s="21"/>
    </row>
    <row r="249" spans="6:8" x14ac:dyDescent="0.2">
      <c r="F249" s="21"/>
      <c r="G249" s="21"/>
      <c r="H249" s="21"/>
    </row>
    <row r="250" spans="6:8" x14ac:dyDescent="0.2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1:H250"/>
  <sheetViews>
    <sheetView showGridLines="0" workbookViewId="0"/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5:8" ht="14.45" customHeight="1" x14ac:dyDescent="0.25">
      <c r="E1" s="31" t="s">
        <v>0</v>
      </c>
      <c r="F1" s="31"/>
      <c r="G1" s="31"/>
      <c r="H1" s="31"/>
    </row>
    <row r="2" spans="5:8" x14ac:dyDescent="0.2">
      <c r="E2" s="32" t="s">
        <v>1</v>
      </c>
      <c r="F2" s="32"/>
      <c r="G2" s="32"/>
      <c r="H2" s="32"/>
    </row>
    <row r="3" spans="5:8" ht="25.5" x14ac:dyDescent="0.2">
      <c r="E3" s="22" t="s">
        <v>41</v>
      </c>
      <c r="F3" s="1" t="s">
        <v>3</v>
      </c>
      <c r="G3" s="1" t="s">
        <v>4</v>
      </c>
      <c r="H3" s="1" t="s">
        <v>5</v>
      </c>
    </row>
    <row r="4" spans="5:8" ht="16.5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x14ac:dyDescent="0.2">
      <c r="E5" s="25" t="s">
        <v>8</v>
      </c>
      <c r="F5" s="3">
        <v>1218324000</v>
      </c>
      <c r="G5" s="3">
        <v>1298635000</v>
      </c>
      <c r="H5" s="3">
        <v>1381886000</v>
      </c>
    </row>
    <row r="6" spans="5:8" x14ac:dyDescent="0.2">
      <c r="E6" s="25" t="s">
        <v>9</v>
      </c>
      <c r="F6" s="3"/>
      <c r="G6" s="3"/>
      <c r="H6" s="3"/>
    </row>
    <row r="7" spans="5:8" ht="16.5" x14ac:dyDescent="0.3">
      <c r="E7" s="23" t="s">
        <v>10</v>
      </c>
      <c r="F7" s="4">
        <f>SUM(F8:F19)</f>
        <v>895727000</v>
      </c>
      <c r="G7" s="4">
        <f>SUM(G8:G19)</f>
        <v>902601000</v>
      </c>
      <c r="H7" s="4">
        <f>SUM(H8:H19)</f>
        <v>1024295000</v>
      </c>
    </row>
    <row r="8" spans="5:8" x14ac:dyDescent="0.2">
      <c r="E8" s="26" t="s">
        <v>11</v>
      </c>
      <c r="F8" s="11"/>
      <c r="G8" s="11"/>
      <c r="H8" s="11"/>
    </row>
    <row r="9" spans="5:8" x14ac:dyDescent="0.2">
      <c r="E9" s="26" t="s">
        <v>12</v>
      </c>
      <c r="F9" s="11">
        <v>535365000</v>
      </c>
      <c r="G9" s="11">
        <v>559244000</v>
      </c>
      <c r="H9" s="11">
        <v>662652000</v>
      </c>
    </row>
    <row r="10" spans="5:8" x14ac:dyDescent="0.2">
      <c r="E10" s="26" t="s">
        <v>13</v>
      </c>
      <c r="F10" s="19"/>
      <c r="G10" s="19"/>
      <c r="H10" s="19"/>
    </row>
    <row r="11" spans="5:8" x14ac:dyDescent="0.2">
      <c r="E11" s="26" t="s">
        <v>14</v>
      </c>
      <c r="F11" s="11"/>
      <c r="G11" s="11"/>
      <c r="H11" s="11"/>
    </row>
    <row r="12" spans="5:8" x14ac:dyDescent="0.2">
      <c r="E12" s="26" t="s">
        <v>15</v>
      </c>
      <c r="F12" s="19">
        <v>55655000</v>
      </c>
      <c r="G12" s="19">
        <v>25000000</v>
      </c>
      <c r="H12" s="19">
        <v>28700000</v>
      </c>
    </row>
    <row r="13" spans="5:8" x14ac:dyDescent="0.2">
      <c r="E13" s="26" t="s">
        <v>16</v>
      </c>
      <c r="F13" s="19"/>
      <c r="G13" s="19"/>
      <c r="H13" s="19"/>
    </row>
    <row r="14" spans="5:8" x14ac:dyDescent="0.2">
      <c r="E14" s="26" t="s">
        <v>17</v>
      </c>
      <c r="F14" s="19"/>
      <c r="G14" s="19"/>
      <c r="H14" s="19"/>
    </row>
    <row r="15" spans="5:8" x14ac:dyDescent="0.2">
      <c r="E15" s="26" t="s">
        <v>18</v>
      </c>
      <c r="F15" s="11"/>
      <c r="G15" s="11"/>
      <c r="H15" s="11"/>
    </row>
    <row r="16" spans="5:8" x14ac:dyDescent="0.2">
      <c r="E16" s="26" t="s">
        <v>19</v>
      </c>
      <c r="F16" s="11"/>
      <c r="G16" s="11"/>
      <c r="H16" s="11"/>
    </row>
    <row r="17" spans="5:8" x14ac:dyDescent="0.2">
      <c r="E17" s="26" t="s">
        <v>20</v>
      </c>
      <c r="F17" s="19"/>
      <c r="G17" s="19"/>
      <c r="H17" s="19"/>
    </row>
    <row r="18" spans="5:8" x14ac:dyDescent="0.2">
      <c r="E18" s="26" t="s">
        <v>21</v>
      </c>
      <c r="F18" s="11"/>
      <c r="G18" s="11"/>
      <c r="H18" s="11"/>
    </row>
    <row r="19" spans="5:8" x14ac:dyDescent="0.2">
      <c r="E19" s="26" t="s">
        <v>22</v>
      </c>
      <c r="F19" s="11">
        <v>304707000</v>
      </c>
      <c r="G19" s="11">
        <v>318357000</v>
      </c>
      <c r="H19" s="11">
        <v>332943000</v>
      </c>
    </row>
    <row r="20" spans="5:8" ht="16.5" x14ac:dyDescent="0.3">
      <c r="E20" s="23" t="s">
        <v>23</v>
      </c>
      <c r="F20" s="3">
        <f>SUM(F21:F29)</f>
        <v>29314000</v>
      </c>
      <c r="G20" s="3">
        <f>SUM(G21:G29)</f>
        <v>32000000</v>
      </c>
      <c r="H20" s="3">
        <f>SUM(H21:H29)</f>
        <v>38700000</v>
      </c>
    </row>
    <row r="21" spans="5:8" x14ac:dyDescent="0.2">
      <c r="E21" s="26" t="s">
        <v>24</v>
      </c>
      <c r="F21" s="19">
        <v>1000000</v>
      </c>
      <c r="G21" s="19">
        <v>1000000</v>
      </c>
      <c r="H21" s="19">
        <v>1200000</v>
      </c>
    </row>
    <row r="22" spans="5:8" x14ac:dyDescent="0.2">
      <c r="E22" s="26" t="s">
        <v>25</v>
      </c>
      <c r="F22" s="27"/>
      <c r="G22" s="27"/>
      <c r="H22" s="27"/>
    </row>
    <row r="23" spans="5:8" x14ac:dyDescent="0.2">
      <c r="E23" s="26" t="s">
        <v>26</v>
      </c>
      <c r="F23" s="11">
        <v>2314000</v>
      </c>
      <c r="G23" s="11"/>
      <c r="H23" s="11"/>
    </row>
    <row r="24" spans="5:8" x14ac:dyDescent="0.2">
      <c r="E24" s="26" t="s">
        <v>27</v>
      </c>
      <c r="F24" s="11">
        <v>11000000</v>
      </c>
      <c r="G24" s="11">
        <v>11000000</v>
      </c>
      <c r="H24" s="11">
        <v>12500000</v>
      </c>
    </row>
    <row r="25" spans="5:8" x14ac:dyDescent="0.2">
      <c r="E25" s="26" t="s">
        <v>28</v>
      </c>
      <c r="F25" s="19"/>
      <c r="G25" s="19"/>
      <c r="H25" s="19"/>
    </row>
    <row r="26" spans="5:8" x14ac:dyDescent="0.2">
      <c r="E26" s="26" t="s">
        <v>29</v>
      </c>
      <c r="F26" s="11"/>
      <c r="G26" s="11"/>
      <c r="H26" s="11"/>
    </row>
    <row r="27" spans="5:8" x14ac:dyDescent="0.2">
      <c r="E27" s="26" t="s">
        <v>30</v>
      </c>
      <c r="F27" s="11"/>
      <c r="G27" s="11"/>
      <c r="H27" s="11"/>
    </row>
    <row r="28" spans="5:8" x14ac:dyDescent="0.2">
      <c r="E28" s="26" t="s">
        <v>31</v>
      </c>
      <c r="F28" s="19">
        <v>15000000</v>
      </c>
      <c r="G28" s="19">
        <v>20000000</v>
      </c>
      <c r="H28" s="19">
        <v>25000000</v>
      </c>
    </row>
    <row r="29" spans="5:8" x14ac:dyDescent="0.2">
      <c r="E29" s="26" t="s">
        <v>32</v>
      </c>
      <c r="F29" s="11"/>
      <c r="G29" s="11"/>
      <c r="H29" s="11"/>
    </row>
    <row r="30" spans="5:8" ht="16.5" x14ac:dyDescent="0.3">
      <c r="E30" s="28" t="s">
        <v>33</v>
      </c>
      <c r="F30" s="18">
        <f>+F5+F6+F7+F20</f>
        <v>2143365000</v>
      </c>
      <c r="G30" s="18">
        <f>+G5+G6+G7+G20</f>
        <v>2233236000</v>
      </c>
      <c r="H30" s="18">
        <f>+H5+H6+H7+H20</f>
        <v>2444881000</v>
      </c>
    </row>
    <row r="31" spans="5:8" ht="16.5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6.5" x14ac:dyDescent="0.3">
      <c r="E32" s="23" t="s">
        <v>35</v>
      </c>
      <c r="F32" s="3">
        <f>SUM(F33:F38)</f>
        <v>75550000</v>
      </c>
      <c r="G32" s="3">
        <f>SUM(G33:G38)</f>
        <v>53568000</v>
      </c>
      <c r="H32" s="3">
        <f>SUM(H33:H38)</f>
        <v>77702000</v>
      </c>
    </row>
    <row r="33" spans="5:8" x14ac:dyDescent="0.2">
      <c r="E33" s="26" t="s">
        <v>18</v>
      </c>
      <c r="F33" s="11"/>
      <c r="G33" s="11"/>
      <c r="H33" s="11"/>
    </row>
    <row r="34" spans="5:8" x14ac:dyDescent="0.2">
      <c r="E34" s="26" t="s">
        <v>36</v>
      </c>
      <c r="F34" s="11">
        <v>74550000</v>
      </c>
      <c r="G34" s="11">
        <v>52568000</v>
      </c>
      <c r="H34" s="11">
        <v>76702000</v>
      </c>
    </row>
    <row r="35" spans="5:8" x14ac:dyDescent="0.2">
      <c r="E35" s="26" t="s">
        <v>37</v>
      </c>
      <c r="F35" s="11">
        <v>1000000</v>
      </c>
      <c r="G35" s="11">
        <v>1000000</v>
      </c>
      <c r="H35" s="11">
        <v>1000000</v>
      </c>
    </row>
    <row r="36" spans="5:8" x14ac:dyDescent="0.2">
      <c r="E36" s="26" t="s">
        <v>38</v>
      </c>
      <c r="F36" s="11"/>
      <c r="G36" s="11"/>
      <c r="H36" s="11"/>
    </row>
    <row r="37" spans="5:8" x14ac:dyDescent="0.2">
      <c r="E37" s="26" t="s">
        <v>19</v>
      </c>
      <c r="F37" s="11"/>
      <c r="G37" s="11"/>
      <c r="H37" s="11"/>
    </row>
    <row r="38" spans="5:8" x14ac:dyDescent="0.2">
      <c r="E38" s="26" t="s">
        <v>11</v>
      </c>
      <c r="F38" s="11"/>
      <c r="G38" s="11"/>
      <c r="H38" s="11"/>
    </row>
    <row r="39" spans="5:8" ht="16.5" x14ac:dyDescent="0.3">
      <c r="E39" s="23" t="s">
        <v>23</v>
      </c>
      <c r="F39" s="3">
        <f>SUM(F40:F40)</f>
        <v>1106000</v>
      </c>
      <c r="G39" s="3">
        <f>SUM(G40:G40)</f>
        <v>1457000</v>
      </c>
      <c r="H39" s="3">
        <f>SUM(H40:H40)</f>
        <v>2406000</v>
      </c>
    </row>
    <row r="40" spans="5:8" x14ac:dyDescent="0.2">
      <c r="E40" s="26" t="s">
        <v>25</v>
      </c>
      <c r="F40" s="19">
        <v>1106000</v>
      </c>
      <c r="G40" s="19">
        <v>1457000</v>
      </c>
      <c r="H40" s="19">
        <v>2406000</v>
      </c>
    </row>
    <row r="41" spans="5:8" ht="16.5" x14ac:dyDescent="0.3">
      <c r="E41" s="29" t="s">
        <v>39</v>
      </c>
      <c r="F41" s="30">
        <f>+F32+F39</f>
        <v>76656000</v>
      </c>
      <c r="G41" s="30">
        <f>+G32+G39</f>
        <v>55025000</v>
      </c>
      <c r="H41" s="30">
        <f>+H32+H39</f>
        <v>80108000</v>
      </c>
    </row>
    <row r="42" spans="5:8" ht="16.5" x14ac:dyDescent="0.3">
      <c r="E42" s="29" t="s">
        <v>40</v>
      </c>
      <c r="F42" s="30">
        <f>+F30+F41</f>
        <v>2220021000</v>
      </c>
      <c r="G42" s="30">
        <f>+G30+G41</f>
        <v>2288261000</v>
      </c>
      <c r="H42" s="30">
        <f>+H30+H41</f>
        <v>2524989000</v>
      </c>
    </row>
    <row r="43" spans="5:8" x14ac:dyDescent="0.2">
      <c r="F43" s="21"/>
      <c r="G43" s="21"/>
      <c r="H43" s="21"/>
    </row>
    <row r="44" spans="5:8" hidden="1" x14ac:dyDescent="0.2">
      <c r="E44" s="2" t="s">
        <v>80</v>
      </c>
      <c r="F44" s="3"/>
      <c r="G44" s="3"/>
      <c r="H44" s="3"/>
    </row>
    <row r="45" spans="5:8" hidden="1" x14ac:dyDescent="0.2">
      <c r="E45" s="2" t="s">
        <v>81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5:8" hidden="1" x14ac:dyDescent="0.2">
      <c r="E46" s="5" t="s">
        <v>82</v>
      </c>
      <c r="F46" s="3"/>
      <c r="G46" s="3"/>
      <c r="H46" s="3"/>
    </row>
    <row r="47" spans="5:8" hidden="1" x14ac:dyDescent="0.2">
      <c r="E47" s="2"/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hidden="1" x14ac:dyDescent="0.2">
      <c r="E48" s="6"/>
      <c r="F48" s="7"/>
      <c r="G48" s="8"/>
      <c r="H48" s="9"/>
    </row>
    <row r="49" spans="5:8" hidden="1" x14ac:dyDescent="0.2">
      <c r="E49" s="6"/>
      <c r="F49" s="10"/>
      <c r="G49" s="11"/>
      <c r="H49" s="12"/>
    </row>
    <row r="50" spans="5:8" hidden="1" x14ac:dyDescent="0.2">
      <c r="E50" s="6"/>
      <c r="F50" s="10"/>
      <c r="G50" s="11"/>
      <c r="H50" s="12"/>
    </row>
    <row r="51" spans="5:8" hidden="1" x14ac:dyDescent="0.2">
      <c r="E51" s="6"/>
      <c r="F51" s="13"/>
      <c r="G51" s="14"/>
      <c r="H51" s="15"/>
    </row>
    <row r="52" spans="5:8" hidden="1" x14ac:dyDescent="0.2">
      <c r="F52" s="16"/>
      <c r="G52" s="16"/>
      <c r="H52" s="16"/>
    </row>
    <row r="53" spans="5:8" hidden="1" x14ac:dyDescent="0.2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">
      <c r="E54" s="6"/>
      <c r="F54" s="7"/>
      <c r="G54" s="8"/>
      <c r="H54" s="9"/>
    </row>
    <row r="55" spans="5:8" hidden="1" x14ac:dyDescent="0.2">
      <c r="E55" s="6"/>
      <c r="F55" s="10"/>
      <c r="G55" s="11"/>
      <c r="H55" s="12"/>
    </row>
    <row r="56" spans="5:8" hidden="1" x14ac:dyDescent="0.2">
      <c r="E56" s="6"/>
      <c r="F56" s="10"/>
      <c r="G56" s="11"/>
      <c r="H56" s="12"/>
    </row>
    <row r="57" spans="5:8" hidden="1" x14ac:dyDescent="0.2">
      <c r="E57" s="6"/>
      <c r="F57" s="13"/>
      <c r="G57" s="14"/>
      <c r="H57" s="15"/>
    </row>
    <row r="58" spans="5:8" hidden="1" x14ac:dyDescent="0.2">
      <c r="F58" s="16"/>
      <c r="G58" s="16"/>
      <c r="H58" s="16"/>
    </row>
    <row r="59" spans="5:8" hidden="1" x14ac:dyDescent="0.2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">
      <c r="E60" s="6"/>
      <c r="F60" s="7"/>
      <c r="G60" s="8"/>
      <c r="H60" s="9"/>
    </row>
    <row r="61" spans="5:8" hidden="1" x14ac:dyDescent="0.2">
      <c r="E61" s="6"/>
      <c r="F61" s="10"/>
      <c r="G61" s="11"/>
      <c r="H61" s="12"/>
    </row>
    <row r="62" spans="5:8" hidden="1" x14ac:dyDescent="0.2">
      <c r="E62" s="6"/>
      <c r="F62" s="10"/>
      <c r="G62" s="11"/>
      <c r="H62" s="12"/>
    </row>
    <row r="63" spans="5:8" hidden="1" x14ac:dyDescent="0.2">
      <c r="E63" s="6"/>
      <c r="F63" s="13"/>
      <c r="G63" s="14"/>
      <c r="H63" s="15"/>
    </row>
    <row r="64" spans="5:8" hidden="1" x14ac:dyDescent="0.2">
      <c r="F64" s="16"/>
      <c r="G64" s="16"/>
      <c r="H64" s="16"/>
    </row>
    <row r="65" spans="5:8" hidden="1" x14ac:dyDescent="0.2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">
      <c r="E66" s="6"/>
      <c r="F66" s="7"/>
      <c r="G66" s="8"/>
      <c r="H66" s="9"/>
    </row>
    <row r="67" spans="5:8" hidden="1" x14ac:dyDescent="0.2">
      <c r="E67" s="6"/>
      <c r="F67" s="10"/>
      <c r="G67" s="11"/>
      <c r="H67" s="12"/>
    </row>
    <row r="68" spans="5:8" hidden="1" x14ac:dyDescent="0.2">
      <c r="E68" s="6"/>
      <c r="F68" s="10"/>
      <c r="G68" s="11"/>
      <c r="H68" s="12"/>
    </row>
    <row r="69" spans="5:8" hidden="1" x14ac:dyDescent="0.2">
      <c r="E69" s="6"/>
      <c r="F69" s="13"/>
      <c r="G69" s="14"/>
      <c r="H69" s="15"/>
    </row>
    <row r="70" spans="5:8" hidden="1" x14ac:dyDescent="0.2">
      <c r="F70" s="16"/>
      <c r="G70" s="16"/>
      <c r="H70" s="16"/>
    </row>
    <row r="71" spans="5:8" hidden="1" x14ac:dyDescent="0.2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">
      <c r="E72" s="6"/>
      <c r="F72" s="7"/>
      <c r="G72" s="8"/>
      <c r="H72" s="9"/>
    </row>
    <row r="73" spans="5:8" hidden="1" x14ac:dyDescent="0.2">
      <c r="E73" s="6"/>
      <c r="F73" s="10"/>
      <c r="G73" s="11"/>
      <c r="H73" s="12"/>
    </row>
    <row r="74" spans="5:8" hidden="1" x14ac:dyDescent="0.2">
      <c r="E74" s="6"/>
      <c r="F74" s="10"/>
      <c r="G74" s="11"/>
      <c r="H74" s="12"/>
    </row>
    <row r="75" spans="5:8" hidden="1" x14ac:dyDescent="0.2">
      <c r="E75" s="6"/>
      <c r="F75" s="13"/>
      <c r="G75" s="14"/>
      <c r="H75" s="15"/>
    </row>
    <row r="76" spans="5:8" hidden="1" x14ac:dyDescent="0.2">
      <c r="F76" s="16"/>
      <c r="G76" s="16"/>
      <c r="H76" s="16"/>
    </row>
    <row r="77" spans="5:8" hidden="1" x14ac:dyDescent="0.2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">
      <c r="E78" s="6"/>
      <c r="F78" s="7"/>
      <c r="G78" s="8"/>
      <c r="H78" s="9"/>
    </row>
    <row r="79" spans="5:8" hidden="1" x14ac:dyDescent="0.2">
      <c r="E79" s="6"/>
      <c r="F79" s="10"/>
      <c r="G79" s="11"/>
      <c r="H79" s="12"/>
    </row>
    <row r="80" spans="5:8" hidden="1" x14ac:dyDescent="0.2">
      <c r="E80" s="6"/>
      <c r="F80" s="10"/>
      <c r="G80" s="11"/>
      <c r="H80" s="12"/>
    </row>
    <row r="81" spans="5:8" hidden="1" x14ac:dyDescent="0.2">
      <c r="E81" s="6"/>
      <c r="F81" s="13"/>
      <c r="G81" s="14"/>
      <c r="H81" s="15"/>
    </row>
    <row r="82" spans="5:8" hidden="1" x14ac:dyDescent="0.2">
      <c r="F82" s="16"/>
      <c r="G82" s="16"/>
      <c r="H82" s="16"/>
    </row>
    <row r="83" spans="5:8" hidden="1" x14ac:dyDescent="0.2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">
      <c r="E84" s="6"/>
      <c r="F84" s="7"/>
      <c r="G84" s="8"/>
      <c r="H84" s="9"/>
    </row>
    <row r="85" spans="5:8" hidden="1" x14ac:dyDescent="0.2">
      <c r="E85" s="6"/>
      <c r="F85" s="10"/>
      <c r="G85" s="11"/>
      <c r="H85" s="12"/>
    </row>
    <row r="86" spans="5:8" hidden="1" x14ac:dyDescent="0.2">
      <c r="E86" s="6"/>
      <c r="F86" s="10"/>
      <c r="G86" s="11"/>
      <c r="H86" s="12"/>
    </row>
    <row r="87" spans="5:8" hidden="1" x14ac:dyDescent="0.2">
      <c r="E87" s="6"/>
      <c r="F87" s="13"/>
      <c r="G87" s="14"/>
      <c r="H87" s="15"/>
    </row>
    <row r="88" spans="5:8" hidden="1" x14ac:dyDescent="0.2">
      <c r="F88" s="16"/>
      <c r="G88" s="16"/>
      <c r="H88" s="16"/>
    </row>
    <row r="89" spans="5:8" hidden="1" x14ac:dyDescent="0.2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">
      <c r="E90" s="6"/>
      <c r="F90" s="7"/>
      <c r="G90" s="8"/>
      <c r="H90" s="9"/>
    </row>
    <row r="91" spans="5:8" hidden="1" x14ac:dyDescent="0.2">
      <c r="E91" s="6"/>
      <c r="F91" s="10"/>
      <c r="G91" s="11"/>
      <c r="H91" s="12"/>
    </row>
    <row r="92" spans="5:8" hidden="1" x14ac:dyDescent="0.2">
      <c r="E92" s="6"/>
      <c r="F92" s="10"/>
      <c r="G92" s="11"/>
      <c r="H92" s="12"/>
    </row>
    <row r="93" spans="5:8" hidden="1" x14ac:dyDescent="0.2">
      <c r="E93" s="6"/>
      <c r="F93" s="13"/>
      <c r="G93" s="14"/>
      <c r="H93" s="15"/>
    </row>
    <row r="94" spans="5:8" hidden="1" x14ac:dyDescent="0.2">
      <c r="F94" s="16"/>
      <c r="G94" s="16"/>
      <c r="H94" s="16"/>
    </row>
    <row r="95" spans="5:8" hidden="1" x14ac:dyDescent="0.2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">
      <c r="E96" s="6"/>
      <c r="F96" s="7"/>
      <c r="G96" s="8"/>
      <c r="H96" s="9"/>
    </row>
    <row r="97" spans="5:8" hidden="1" x14ac:dyDescent="0.2">
      <c r="E97" s="6"/>
      <c r="F97" s="10"/>
      <c r="G97" s="11"/>
      <c r="H97" s="12"/>
    </row>
    <row r="98" spans="5:8" hidden="1" x14ac:dyDescent="0.2">
      <c r="E98" s="6"/>
      <c r="F98" s="10"/>
      <c r="G98" s="11"/>
      <c r="H98" s="12"/>
    </row>
    <row r="99" spans="5:8" hidden="1" x14ac:dyDescent="0.2">
      <c r="E99" s="6"/>
      <c r="F99" s="13"/>
      <c r="G99" s="14"/>
      <c r="H99" s="15"/>
    </row>
    <row r="100" spans="5:8" hidden="1" x14ac:dyDescent="0.2">
      <c r="F100" s="16"/>
      <c r="G100" s="16"/>
      <c r="H100" s="16"/>
    </row>
    <row r="101" spans="5:8" hidden="1" x14ac:dyDescent="0.2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">
      <c r="E102" s="6"/>
      <c r="F102" s="7"/>
      <c r="G102" s="8"/>
      <c r="H102" s="9"/>
    </row>
    <row r="103" spans="5:8" hidden="1" x14ac:dyDescent="0.2">
      <c r="E103" s="6"/>
      <c r="F103" s="10"/>
      <c r="G103" s="11"/>
      <c r="H103" s="12"/>
    </row>
    <row r="104" spans="5:8" hidden="1" x14ac:dyDescent="0.2">
      <c r="E104" s="6"/>
      <c r="F104" s="10"/>
      <c r="G104" s="11"/>
      <c r="H104" s="12"/>
    </row>
    <row r="105" spans="5:8" hidden="1" x14ac:dyDescent="0.2">
      <c r="E105" s="6"/>
      <c r="F105" s="13"/>
      <c r="G105" s="14"/>
      <c r="H105" s="15"/>
    </row>
    <row r="106" spans="5:8" hidden="1" x14ac:dyDescent="0.2">
      <c r="F106" s="16"/>
      <c r="G106" s="16"/>
      <c r="H106" s="16"/>
    </row>
    <row r="107" spans="5:8" hidden="1" x14ac:dyDescent="0.2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">
      <c r="E108" s="6"/>
      <c r="F108" s="7"/>
      <c r="G108" s="8"/>
      <c r="H108" s="9"/>
    </row>
    <row r="109" spans="5:8" hidden="1" x14ac:dyDescent="0.2">
      <c r="E109" s="6"/>
      <c r="F109" s="10"/>
      <c r="G109" s="11"/>
      <c r="H109" s="12"/>
    </row>
    <row r="110" spans="5:8" hidden="1" x14ac:dyDescent="0.2">
      <c r="E110" s="6"/>
      <c r="F110" s="10"/>
      <c r="G110" s="11"/>
      <c r="H110" s="12"/>
    </row>
    <row r="111" spans="5:8" hidden="1" x14ac:dyDescent="0.2">
      <c r="E111" s="6"/>
      <c r="F111" s="13"/>
      <c r="G111" s="14"/>
      <c r="H111" s="15"/>
    </row>
    <row r="112" spans="5:8" hidden="1" x14ac:dyDescent="0.2">
      <c r="F112" s="16"/>
      <c r="G112" s="16"/>
      <c r="H112" s="16"/>
    </row>
    <row r="113" spans="5:8" hidden="1" x14ac:dyDescent="0.2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">
      <c r="E114" s="6"/>
      <c r="F114" s="7"/>
      <c r="G114" s="8"/>
      <c r="H114" s="9"/>
    </row>
    <row r="115" spans="5:8" hidden="1" x14ac:dyDescent="0.2">
      <c r="E115" s="6"/>
      <c r="F115" s="10"/>
      <c r="G115" s="11"/>
      <c r="H115" s="12"/>
    </row>
    <row r="116" spans="5:8" hidden="1" x14ac:dyDescent="0.2">
      <c r="E116" s="6"/>
      <c r="F116" s="10"/>
      <c r="G116" s="11"/>
      <c r="H116" s="12"/>
    </row>
    <row r="117" spans="5:8" hidden="1" x14ac:dyDescent="0.2">
      <c r="E117" s="6"/>
      <c r="F117" s="13"/>
      <c r="G117" s="14"/>
      <c r="H117" s="15"/>
    </row>
    <row r="118" spans="5:8" hidden="1" x14ac:dyDescent="0.2">
      <c r="E118" s="17" t="s">
        <v>83</v>
      </c>
      <c r="F118" s="18">
        <f>SUM(F45)</f>
        <v>0</v>
      </c>
      <c r="G118" s="18">
        <f>SUM(G45)</f>
        <v>0</v>
      </c>
      <c r="H118" s="18">
        <f>SUM(H45)</f>
        <v>0</v>
      </c>
    </row>
    <row r="119" spans="5:8" hidden="1" x14ac:dyDescent="0.2">
      <c r="F119" s="21"/>
      <c r="G119" s="21"/>
      <c r="H119" s="21"/>
    </row>
    <row r="120" spans="5:8" x14ac:dyDescent="0.2">
      <c r="F120" s="21"/>
      <c r="G120" s="21"/>
      <c r="H120" s="21"/>
    </row>
    <row r="121" spans="5:8" x14ac:dyDescent="0.2">
      <c r="F121" s="21"/>
      <c r="G121" s="21"/>
      <c r="H121" s="21"/>
    </row>
    <row r="122" spans="5:8" x14ac:dyDescent="0.2">
      <c r="F122" s="21"/>
      <c r="G122" s="21"/>
      <c r="H122" s="21"/>
    </row>
    <row r="123" spans="5:8" x14ac:dyDescent="0.2">
      <c r="F123" s="21"/>
      <c r="G123" s="21"/>
      <c r="H123" s="21"/>
    </row>
    <row r="124" spans="5:8" x14ac:dyDescent="0.2">
      <c r="F124" s="21"/>
      <c r="G124" s="21"/>
      <c r="H124" s="21"/>
    </row>
    <row r="125" spans="5:8" x14ac:dyDescent="0.2">
      <c r="F125" s="21"/>
      <c r="G125" s="21"/>
      <c r="H125" s="21"/>
    </row>
    <row r="126" spans="5:8" x14ac:dyDescent="0.2">
      <c r="F126" s="21"/>
      <c r="G126" s="21"/>
      <c r="H126" s="21"/>
    </row>
    <row r="127" spans="5:8" x14ac:dyDescent="0.2">
      <c r="F127" s="21"/>
      <c r="G127" s="21"/>
      <c r="H127" s="21"/>
    </row>
    <row r="128" spans="5:8" x14ac:dyDescent="0.2">
      <c r="F128" s="21"/>
      <c r="G128" s="21"/>
      <c r="H128" s="21"/>
    </row>
    <row r="129" spans="6:8" x14ac:dyDescent="0.2">
      <c r="F129" s="21"/>
      <c r="G129" s="21"/>
      <c r="H129" s="21"/>
    </row>
    <row r="130" spans="6:8" x14ac:dyDescent="0.2">
      <c r="F130" s="21"/>
      <c r="G130" s="21"/>
      <c r="H130" s="21"/>
    </row>
    <row r="131" spans="6:8" x14ac:dyDescent="0.2">
      <c r="F131" s="21"/>
      <c r="G131" s="21"/>
      <c r="H131" s="21"/>
    </row>
    <row r="132" spans="6:8" x14ac:dyDescent="0.2">
      <c r="F132" s="21"/>
      <c r="G132" s="21"/>
      <c r="H132" s="21"/>
    </row>
    <row r="133" spans="6:8" x14ac:dyDescent="0.2">
      <c r="F133" s="21"/>
      <c r="G133" s="21"/>
      <c r="H133" s="21"/>
    </row>
    <row r="134" spans="6:8" x14ac:dyDescent="0.2">
      <c r="F134" s="21"/>
      <c r="G134" s="21"/>
      <c r="H134" s="21"/>
    </row>
    <row r="135" spans="6:8" x14ac:dyDescent="0.2">
      <c r="F135" s="21"/>
      <c r="G135" s="21"/>
      <c r="H135" s="21"/>
    </row>
    <row r="136" spans="6:8" x14ac:dyDescent="0.2">
      <c r="F136" s="21"/>
      <c r="G136" s="21"/>
      <c r="H136" s="21"/>
    </row>
    <row r="137" spans="6:8" x14ac:dyDescent="0.2">
      <c r="F137" s="21"/>
      <c r="G137" s="21"/>
      <c r="H137" s="21"/>
    </row>
    <row r="138" spans="6:8" x14ac:dyDescent="0.2">
      <c r="F138" s="21"/>
      <c r="G138" s="21"/>
      <c r="H138" s="21"/>
    </row>
    <row r="139" spans="6:8" x14ac:dyDescent="0.2">
      <c r="F139" s="21"/>
      <c r="G139" s="21"/>
      <c r="H139" s="21"/>
    </row>
    <row r="140" spans="6:8" x14ac:dyDescent="0.2">
      <c r="F140" s="21"/>
      <c r="G140" s="21"/>
      <c r="H140" s="21"/>
    </row>
    <row r="141" spans="6:8" x14ac:dyDescent="0.2">
      <c r="F141" s="21"/>
      <c r="G141" s="21"/>
      <c r="H141" s="21"/>
    </row>
    <row r="142" spans="6:8" x14ac:dyDescent="0.2">
      <c r="F142" s="21"/>
      <c r="G142" s="21"/>
      <c r="H142" s="21"/>
    </row>
    <row r="143" spans="6:8" x14ac:dyDescent="0.2">
      <c r="F143" s="21"/>
      <c r="G143" s="21"/>
      <c r="H143" s="21"/>
    </row>
    <row r="144" spans="6:8" x14ac:dyDescent="0.2">
      <c r="F144" s="21"/>
      <c r="G144" s="21"/>
      <c r="H144" s="21"/>
    </row>
    <row r="145" spans="6:8" x14ac:dyDescent="0.2">
      <c r="F145" s="21"/>
      <c r="G145" s="21"/>
      <c r="H145" s="21"/>
    </row>
    <row r="146" spans="6:8" x14ac:dyDescent="0.2">
      <c r="F146" s="21"/>
      <c r="G146" s="21"/>
      <c r="H146" s="21"/>
    </row>
    <row r="147" spans="6:8" x14ac:dyDescent="0.2">
      <c r="F147" s="21"/>
      <c r="G147" s="21"/>
      <c r="H147" s="21"/>
    </row>
    <row r="148" spans="6:8" x14ac:dyDescent="0.2">
      <c r="F148" s="21"/>
      <c r="G148" s="21"/>
      <c r="H148" s="21"/>
    </row>
    <row r="149" spans="6:8" x14ac:dyDescent="0.2">
      <c r="F149" s="21"/>
      <c r="G149" s="21"/>
      <c r="H149" s="21"/>
    </row>
    <row r="150" spans="6:8" x14ac:dyDescent="0.2">
      <c r="F150" s="21"/>
      <c r="G150" s="21"/>
      <c r="H150" s="21"/>
    </row>
    <row r="151" spans="6:8" x14ac:dyDescent="0.2">
      <c r="F151" s="21"/>
      <c r="G151" s="21"/>
      <c r="H151" s="21"/>
    </row>
    <row r="152" spans="6:8" x14ac:dyDescent="0.2">
      <c r="F152" s="21"/>
      <c r="G152" s="21"/>
      <c r="H152" s="21"/>
    </row>
    <row r="153" spans="6:8" x14ac:dyDescent="0.2">
      <c r="F153" s="21"/>
      <c r="G153" s="21"/>
      <c r="H153" s="21"/>
    </row>
    <row r="154" spans="6:8" x14ac:dyDescent="0.2">
      <c r="F154" s="21"/>
      <c r="G154" s="21"/>
      <c r="H154" s="21"/>
    </row>
    <row r="155" spans="6:8" x14ac:dyDescent="0.2">
      <c r="F155" s="21"/>
      <c r="G155" s="21"/>
      <c r="H155" s="21"/>
    </row>
    <row r="156" spans="6:8" x14ac:dyDescent="0.2">
      <c r="F156" s="21"/>
      <c r="G156" s="21"/>
      <c r="H156" s="21"/>
    </row>
    <row r="157" spans="6:8" x14ac:dyDescent="0.2">
      <c r="F157" s="21"/>
      <c r="G157" s="21"/>
      <c r="H157" s="21"/>
    </row>
    <row r="158" spans="6:8" x14ac:dyDescent="0.2">
      <c r="F158" s="21"/>
      <c r="G158" s="21"/>
      <c r="H158" s="21"/>
    </row>
    <row r="159" spans="6:8" x14ac:dyDescent="0.2">
      <c r="F159" s="21"/>
      <c r="G159" s="21"/>
      <c r="H159" s="21"/>
    </row>
    <row r="160" spans="6:8" x14ac:dyDescent="0.2">
      <c r="F160" s="21"/>
      <c r="G160" s="21"/>
      <c r="H160" s="21"/>
    </row>
    <row r="161" spans="6:8" x14ac:dyDescent="0.2">
      <c r="F161" s="21"/>
      <c r="G161" s="21"/>
      <c r="H161" s="21"/>
    </row>
    <row r="162" spans="6:8" x14ac:dyDescent="0.2">
      <c r="F162" s="21"/>
      <c r="G162" s="21"/>
      <c r="H162" s="21"/>
    </row>
    <row r="163" spans="6:8" x14ac:dyDescent="0.2">
      <c r="F163" s="21"/>
      <c r="G163" s="21"/>
      <c r="H163" s="21"/>
    </row>
    <row r="164" spans="6:8" x14ac:dyDescent="0.2">
      <c r="F164" s="21"/>
      <c r="G164" s="21"/>
      <c r="H164" s="21"/>
    </row>
    <row r="165" spans="6:8" x14ac:dyDescent="0.2">
      <c r="F165" s="21"/>
      <c r="G165" s="21"/>
      <c r="H165" s="21"/>
    </row>
    <row r="166" spans="6:8" x14ac:dyDescent="0.2">
      <c r="F166" s="21"/>
      <c r="G166" s="21"/>
      <c r="H166" s="21"/>
    </row>
    <row r="167" spans="6:8" x14ac:dyDescent="0.2">
      <c r="F167" s="21"/>
      <c r="G167" s="21"/>
      <c r="H167" s="21"/>
    </row>
    <row r="168" spans="6:8" x14ac:dyDescent="0.2">
      <c r="F168" s="21"/>
      <c r="G168" s="21"/>
      <c r="H168" s="21"/>
    </row>
    <row r="169" spans="6:8" x14ac:dyDescent="0.2">
      <c r="F169" s="21"/>
      <c r="G169" s="21"/>
      <c r="H169" s="21"/>
    </row>
    <row r="170" spans="6:8" x14ac:dyDescent="0.2">
      <c r="F170" s="21"/>
      <c r="G170" s="21"/>
      <c r="H170" s="21"/>
    </row>
    <row r="171" spans="6:8" x14ac:dyDescent="0.2">
      <c r="F171" s="21"/>
      <c r="G171" s="21"/>
      <c r="H171" s="21"/>
    </row>
    <row r="172" spans="6:8" x14ac:dyDescent="0.2">
      <c r="F172" s="21"/>
      <c r="G172" s="21"/>
      <c r="H172" s="21"/>
    </row>
    <row r="173" spans="6:8" x14ac:dyDescent="0.2">
      <c r="F173" s="21"/>
      <c r="G173" s="21"/>
      <c r="H173" s="21"/>
    </row>
    <row r="174" spans="6:8" x14ac:dyDescent="0.2">
      <c r="F174" s="21"/>
      <c r="G174" s="21"/>
      <c r="H174" s="21"/>
    </row>
    <row r="175" spans="6:8" x14ac:dyDescent="0.2">
      <c r="F175" s="21"/>
      <c r="G175" s="21"/>
      <c r="H175" s="21"/>
    </row>
    <row r="176" spans="6:8" x14ac:dyDescent="0.2">
      <c r="F176" s="21"/>
      <c r="G176" s="21"/>
      <c r="H176" s="21"/>
    </row>
    <row r="177" spans="6:8" x14ac:dyDescent="0.2">
      <c r="F177" s="21"/>
      <c r="G177" s="21"/>
      <c r="H177" s="21"/>
    </row>
    <row r="178" spans="6:8" x14ac:dyDescent="0.2">
      <c r="F178" s="21"/>
      <c r="G178" s="21"/>
      <c r="H178" s="21"/>
    </row>
    <row r="179" spans="6:8" x14ac:dyDescent="0.2">
      <c r="F179" s="21"/>
      <c r="G179" s="21"/>
      <c r="H179" s="21"/>
    </row>
    <row r="180" spans="6:8" x14ac:dyDescent="0.2">
      <c r="F180" s="21"/>
      <c r="G180" s="21"/>
      <c r="H180" s="21"/>
    </row>
    <row r="181" spans="6:8" x14ac:dyDescent="0.2">
      <c r="F181" s="21"/>
      <c r="G181" s="21"/>
      <c r="H181" s="21"/>
    </row>
    <row r="182" spans="6:8" x14ac:dyDescent="0.2">
      <c r="F182" s="21"/>
      <c r="G182" s="21"/>
      <c r="H182" s="21"/>
    </row>
    <row r="183" spans="6:8" x14ac:dyDescent="0.2">
      <c r="F183" s="21"/>
      <c r="G183" s="21"/>
      <c r="H183" s="21"/>
    </row>
    <row r="184" spans="6:8" x14ac:dyDescent="0.2">
      <c r="F184" s="21"/>
      <c r="G184" s="21"/>
      <c r="H184" s="21"/>
    </row>
    <row r="185" spans="6:8" x14ac:dyDescent="0.2">
      <c r="F185" s="21"/>
      <c r="G185" s="21"/>
      <c r="H185" s="21"/>
    </row>
    <row r="186" spans="6:8" x14ac:dyDescent="0.2">
      <c r="F186" s="21"/>
      <c r="G186" s="21"/>
      <c r="H186" s="21"/>
    </row>
    <row r="187" spans="6:8" x14ac:dyDescent="0.2">
      <c r="F187" s="21"/>
      <c r="G187" s="21"/>
      <c r="H187" s="21"/>
    </row>
    <row r="188" spans="6:8" x14ac:dyDescent="0.2">
      <c r="F188" s="21"/>
      <c r="G188" s="21"/>
      <c r="H188" s="21"/>
    </row>
    <row r="189" spans="6:8" x14ac:dyDescent="0.2">
      <c r="F189" s="21"/>
      <c r="G189" s="21"/>
      <c r="H189" s="21"/>
    </row>
    <row r="190" spans="6:8" x14ac:dyDescent="0.2">
      <c r="F190" s="21"/>
      <c r="G190" s="21"/>
      <c r="H190" s="21"/>
    </row>
    <row r="191" spans="6:8" x14ac:dyDescent="0.2">
      <c r="F191" s="21"/>
      <c r="G191" s="21"/>
      <c r="H191" s="21"/>
    </row>
    <row r="192" spans="6:8" x14ac:dyDescent="0.2">
      <c r="F192" s="21"/>
      <c r="G192" s="21"/>
      <c r="H192" s="21"/>
    </row>
    <row r="193" spans="6:8" x14ac:dyDescent="0.2">
      <c r="F193" s="21"/>
      <c r="G193" s="21"/>
      <c r="H193" s="21"/>
    </row>
    <row r="194" spans="6:8" x14ac:dyDescent="0.2">
      <c r="F194" s="21"/>
      <c r="G194" s="21"/>
      <c r="H194" s="21"/>
    </row>
    <row r="195" spans="6:8" x14ac:dyDescent="0.2">
      <c r="F195" s="21"/>
      <c r="G195" s="21"/>
      <c r="H195" s="21"/>
    </row>
    <row r="196" spans="6:8" x14ac:dyDescent="0.2">
      <c r="F196" s="21"/>
      <c r="G196" s="21"/>
      <c r="H196" s="21"/>
    </row>
    <row r="197" spans="6:8" x14ac:dyDescent="0.2">
      <c r="F197" s="21"/>
      <c r="G197" s="21"/>
      <c r="H197" s="21"/>
    </row>
    <row r="198" spans="6:8" x14ac:dyDescent="0.2">
      <c r="F198" s="21"/>
      <c r="G198" s="21"/>
      <c r="H198" s="21"/>
    </row>
    <row r="199" spans="6:8" x14ac:dyDescent="0.2">
      <c r="F199" s="21"/>
      <c r="G199" s="21"/>
      <c r="H199" s="21"/>
    </row>
    <row r="200" spans="6:8" x14ac:dyDescent="0.2">
      <c r="F200" s="21"/>
      <c r="G200" s="21"/>
      <c r="H200" s="21"/>
    </row>
    <row r="201" spans="6:8" x14ac:dyDescent="0.2">
      <c r="F201" s="21"/>
      <c r="G201" s="21"/>
      <c r="H201" s="21"/>
    </row>
    <row r="202" spans="6:8" x14ac:dyDescent="0.2">
      <c r="F202" s="21"/>
      <c r="G202" s="21"/>
      <c r="H202" s="21"/>
    </row>
    <row r="203" spans="6:8" x14ac:dyDescent="0.2">
      <c r="F203" s="21"/>
      <c r="G203" s="21"/>
      <c r="H203" s="21"/>
    </row>
    <row r="204" spans="6:8" x14ac:dyDescent="0.2">
      <c r="F204" s="21"/>
      <c r="G204" s="21"/>
      <c r="H204" s="21"/>
    </row>
    <row r="205" spans="6:8" x14ac:dyDescent="0.2">
      <c r="F205" s="21"/>
      <c r="G205" s="21"/>
      <c r="H205" s="21"/>
    </row>
    <row r="206" spans="6:8" x14ac:dyDescent="0.2">
      <c r="F206" s="21"/>
      <c r="G206" s="21"/>
      <c r="H206" s="21"/>
    </row>
    <row r="207" spans="6:8" x14ac:dyDescent="0.2">
      <c r="F207" s="21"/>
      <c r="G207" s="21"/>
      <c r="H207" s="21"/>
    </row>
    <row r="208" spans="6:8" x14ac:dyDescent="0.2">
      <c r="F208" s="21"/>
      <c r="G208" s="21"/>
      <c r="H208" s="21"/>
    </row>
    <row r="209" spans="6:8" x14ac:dyDescent="0.2">
      <c r="F209" s="21"/>
      <c r="G209" s="21"/>
      <c r="H209" s="21"/>
    </row>
    <row r="210" spans="6:8" x14ac:dyDescent="0.2">
      <c r="F210" s="21"/>
      <c r="G210" s="21"/>
      <c r="H210" s="21"/>
    </row>
    <row r="211" spans="6:8" x14ac:dyDescent="0.2">
      <c r="F211" s="21"/>
      <c r="G211" s="21"/>
      <c r="H211" s="21"/>
    </row>
    <row r="212" spans="6:8" x14ac:dyDescent="0.2">
      <c r="F212" s="21"/>
      <c r="G212" s="21"/>
      <c r="H212" s="21"/>
    </row>
    <row r="213" spans="6:8" x14ac:dyDescent="0.2">
      <c r="F213" s="21"/>
      <c r="G213" s="21"/>
      <c r="H213" s="21"/>
    </row>
    <row r="214" spans="6:8" x14ac:dyDescent="0.2">
      <c r="F214" s="21"/>
      <c r="G214" s="21"/>
      <c r="H214" s="21"/>
    </row>
    <row r="215" spans="6:8" x14ac:dyDescent="0.2">
      <c r="F215" s="21"/>
      <c r="G215" s="21"/>
      <c r="H215" s="21"/>
    </row>
    <row r="216" spans="6:8" x14ac:dyDescent="0.2">
      <c r="F216" s="21"/>
      <c r="G216" s="21"/>
      <c r="H216" s="21"/>
    </row>
    <row r="217" spans="6:8" x14ac:dyDescent="0.2">
      <c r="F217" s="21"/>
      <c r="G217" s="21"/>
      <c r="H217" s="21"/>
    </row>
    <row r="218" spans="6:8" x14ac:dyDescent="0.2">
      <c r="F218" s="21"/>
      <c r="G218" s="21"/>
      <c r="H218" s="21"/>
    </row>
    <row r="219" spans="6:8" x14ac:dyDescent="0.2">
      <c r="F219" s="21"/>
      <c r="G219" s="21"/>
      <c r="H219" s="21"/>
    </row>
    <row r="220" spans="6:8" x14ac:dyDescent="0.2">
      <c r="F220" s="21"/>
      <c r="G220" s="21"/>
      <c r="H220" s="21"/>
    </row>
    <row r="221" spans="6:8" x14ac:dyDescent="0.2">
      <c r="F221" s="21"/>
      <c r="G221" s="21"/>
      <c r="H221" s="21"/>
    </row>
    <row r="222" spans="6:8" x14ac:dyDescent="0.2">
      <c r="F222" s="21"/>
      <c r="G222" s="21"/>
      <c r="H222" s="21"/>
    </row>
    <row r="223" spans="6:8" x14ac:dyDescent="0.2">
      <c r="F223" s="21"/>
      <c r="G223" s="21"/>
      <c r="H223" s="21"/>
    </row>
    <row r="224" spans="6:8" x14ac:dyDescent="0.2">
      <c r="F224" s="21"/>
      <c r="G224" s="21"/>
      <c r="H224" s="21"/>
    </row>
    <row r="225" spans="6:8" x14ac:dyDescent="0.2">
      <c r="F225" s="21"/>
      <c r="G225" s="21"/>
      <c r="H225" s="21"/>
    </row>
    <row r="226" spans="6:8" x14ac:dyDescent="0.2">
      <c r="F226" s="21"/>
      <c r="G226" s="21"/>
      <c r="H226" s="21"/>
    </row>
    <row r="227" spans="6:8" x14ac:dyDescent="0.2">
      <c r="F227" s="21"/>
      <c r="G227" s="21"/>
      <c r="H227" s="21"/>
    </row>
    <row r="228" spans="6:8" x14ac:dyDescent="0.2">
      <c r="F228" s="21"/>
      <c r="G228" s="21"/>
      <c r="H228" s="21"/>
    </row>
    <row r="229" spans="6:8" x14ac:dyDescent="0.2">
      <c r="F229" s="21"/>
      <c r="G229" s="21"/>
      <c r="H229" s="21"/>
    </row>
    <row r="230" spans="6:8" x14ac:dyDescent="0.2">
      <c r="F230" s="21"/>
      <c r="G230" s="21"/>
      <c r="H230" s="21"/>
    </row>
    <row r="231" spans="6:8" x14ac:dyDescent="0.2">
      <c r="F231" s="21"/>
      <c r="G231" s="21"/>
      <c r="H231" s="21"/>
    </row>
    <row r="232" spans="6:8" x14ac:dyDescent="0.2">
      <c r="F232" s="21"/>
      <c r="G232" s="21"/>
      <c r="H232" s="21"/>
    </row>
    <row r="233" spans="6:8" x14ac:dyDescent="0.2">
      <c r="F233" s="21"/>
      <c r="G233" s="21"/>
      <c r="H233" s="21"/>
    </row>
    <row r="234" spans="6:8" x14ac:dyDescent="0.2">
      <c r="F234" s="21"/>
      <c r="G234" s="21"/>
      <c r="H234" s="21"/>
    </row>
    <row r="235" spans="6:8" x14ac:dyDescent="0.2">
      <c r="F235" s="21"/>
      <c r="G235" s="21"/>
      <c r="H235" s="21"/>
    </row>
    <row r="236" spans="6:8" x14ac:dyDescent="0.2">
      <c r="F236" s="21"/>
      <c r="G236" s="21"/>
      <c r="H236" s="21"/>
    </row>
    <row r="237" spans="6:8" x14ac:dyDescent="0.2">
      <c r="F237" s="21"/>
      <c r="G237" s="21"/>
      <c r="H237" s="21"/>
    </row>
    <row r="238" spans="6:8" x14ac:dyDescent="0.2">
      <c r="F238" s="21"/>
      <c r="G238" s="21"/>
      <c r="H238" s="21"/>
    </row>
    <row r="239" spans="6:8" x14ac:dyDescent="0.2">
      <c r="F239" s="21"/>
      <c r="G239" s="21"/>
      <c r="H239" s="21"/>
    </row>
    <row r="240" spans="6:8" x14ac:dyDescent="0.2">
      <c r="F240" s="21"/>
      <c r="G240" s="21"/>
      <c r="H240" s="21"/>
    </row>
    <row r="241" spans="6:8" x14ac:dyDescent="0.2">
      <c r="F241" s="21"/>
      <c r="G241" s="21"/>
      <c r="H241" s="21"/>
    </row>
    <row r="242" spans="6:8" x14ac:dyDescent="0.2">
      <c r="F242" s="21"/>
      <c r="G242" s="21"/>
      <c r="H242" s="21"/>
    </row>
    <row r="243" spans="6:8" x14ac:dyDescent="0.2">
      <c r="F243" s="21"/>
      <c r="G243" s="21"/>
      <c r="H243" s="21"/>
    </row>
    <row r="244" spans="6:8" x14ac:dyDescent="0.2">
      <c r="F244" s="21"/>
      <c r="G244" s="21"/>
      <c r="H244" s="21"/>
    </row>
    <row r="245" spans="6:8" x14ac:dyDescent="0.2">
      <c r="F245" s="21"/>
      <c r="G245" s="21"/>
      <c r="H245" s="21"/>
    </row>
    <row r="246" spans="6:8" x14ac:dyDescent="0.2">
      <c r="F246" s="21"/>
      <c r="G246" s="21"/>
      <c r="H246" s="21"/>
    </row>
    <row r="247" spans="6:8" x14ac:dyDescent="0.2">
      <c r="F247" s="21"/>
      <c r="G247" s="21"/>
      <c r="H247" s="21"/>
    </row>
    <row r="248" spans="6:8" x14ac:dyDescent="0.2">
      <c r="F248" s="21"/>
      <c r="G248" s="21"/>
      <c r="H248" s="21"/>
    </row>
    <row r="249" spans="6:8" x14ac:dyDescent="0.2">
      <c r="F249" s="21"/>
      <c r="G249" s="21"/>
      <c r="H249" s="21"/>
    </row>
    <row r="250" spans="6:8" x14ac:dyDescent="0.2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E1:H250"/>
  <sheetViews>
    <sheetView showGridLines="0" workbookViewId="0"/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5:8" ht="14.45" customHeight="1" x14ac:dyDescent="0.25">
      <c r="E1" s="31" t="s">
        <v>0</v>
      </c>
      <c r="F1" s="31"/>
      <c r="G1" s="31"/>
      <c r="H1" s="31"/>
    </row>
    <row r="2" spans="5:8" x14ac:dyDescent="0.2">
      <c r="E2" s="32" t="s">
        <v>1</v>
      </c>
      <c r="F2" s="32"/>
      <c r="G2" s="32"/>
      <c r="H2" s="32"/>
    </row>
    <row r="3" spans="5:8" ht="25.5" x14ac:dyDescent="0.2">
      <c r="E3" s="22" t="s">
        <v>59</v>
      </c>
      <c r="F3" s="1" t="s">
        <v>3</v>
      </c>
      <c r="G3" s="1" t="s">
        <v>4</v>
      </c>
      <c r="H3" s="1" t="s">
        <v>5</v>
      </c>
    </row>
    <row r="4" spans="5:8" ht="16.5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x14ac:dyDescent="0.2">
      <c r="E5" s="25" t="s">
        <v>8</v>
      </c>
      <c r="F5" s="3">
        <v>108015000</v>
      </c>
      <c r="G5" s="3">
        <v>106822000</v>
      </c>
      <c r="H5" s="3">
        <v>102691000</v>
      </c>
    </row>
    <row r="6" spans="5:8" x14ac:dyDescent="0.2">
      <c r="E6" s="25" t="s">
        <v>9</v>
      </c>
      <c r="F6" s="3"/>
      <c r="G6" s="3"/>
      <c r="H6" s="3"/>
    </row>
    <row r="7" spans="5:8" ht="16.5" x14ac:dyDescent="0.3">
      <c r="E7" s="23" t="s">
        <v>10</v>
      </c>
      <c r="F7" s="4">
        <f>SUM(F8:F19)</f>
        <v>48066000</v>
      </c>
      <c r="G7" s="4">
        <f>SUM(G8:G19)</f>
        <v>50720000</v>
      </c>
      <c r="H7" s="4">
        <f>SUM(H8:H19)</f>
        <v>36660000</v>
      </c>
    </row>
    <row r="8" spans="5:8" x14ac:dyDescent="0.2">
      <c r="E8" s="26" t="s">
        <v>11</v>
      </c>
      <c r="F8" s="11">
        <v>25797000</v>
      </c>
      <c r="G8" s="11">
        <v>26884000</v>
      </c>
      <c r="H8" s="11">
        <v>28909000</v>
      </c>
    </row>
    <row r="9" spans="5:8" x14ac:dyDescent="0.2">
      <c r="E9" s="26" t="s">
        <v>12</v>
      </c>
      <c r="F9" s="11"/>
      <c r="G9" s="11"/>
      <c r="H9" s="11"/>
    </row>
    <row r="10" spans="5:8" x14ac:dyDescent="0.2">
      <c r="E10" s="26" t="s">
        <v>13</v>
      </c>
      <c r="F10" s="19"/>
      <c r="G10" s="19"/>
      <c r="H10" s="19"/>
    </row>
    <row r="11" spans="5:8" x14ac:dyDescent="0.2">
      <c r="E11" s="26" t="s">
        <v>14</v>
      </c>
      <c r="F11" s="11">
        <v>7013000</v>
      </c>
      <c r="G11" s="11">
        <v>8580000</v>
      </c>
      <c r="H11" s="11">
        <v>7751000</v>
      </c>
    </row>
    <row r="12" spans="5:8" x14ac:dyDescent="0.2">
      <c r="E12" s="26" t="s">
        <v>15</v>
      </c>
      <c r="F12" s="19"/>
      <c r="G12" s="19"/>
      <c r="H12" s="19"/>
    </row>
    <row r="13" spans="5:8" x14ac:dyDescent="0.2">
      <c r="E13" s="26" t="s">
        <v>16</v>
      </c>
      <c r="F13" s="19"/>
      <c r="G13" s="19"/>
      <c r="H13" s="19"/>
    </row>
    <row r="14" spans="5:8" x14ac:dyDescent="0.2">
      <c r="E14" s="26" t="s">
        <v>17</v>
      </c>
      <c r="F14" s="19"/>
      <c r="G14" s="19"/>
      <c r="H14" s="19"/>
    </row>
    <row r="15" spans="5:8" x14ac:dyDescent="0.2">
      <c r="E15" s="26" t="s">
        <v>18</v>
      </c>
      <c r="F15" s="11"/>
      <c r="G15" s="11"/>
      <c r="H15" s="11"/>
    </row>
    <row r="16" spans="5:8" x14ac:dyDescent="0.2">
      <c r="E16" s="26" t="s">
        <v>19</v>
      </c>
      <c r="F16" s="11"/>
      <c r="G16" s="11"/>
      <c r="H16" s="11"/>
    </row>
    <row r="17" spans="5:8" x14ac:dyDescent="0.2">
      <c r="E17" s="26" t="s">
        <v>20</v>
      </c>
      <c r="F17" s="19">
        <v>15256000</v>
      </c>
      <c r="G17" s="19">
        <v>15256000</v>
      </c>
      <c r="H17" s="19"/>
    </row>
    <row r="18" spans="5:8" x14ac:dyDescent="0.2">
      <c r="E18" s="26" t="s">
        <v>21</v>
      </c>
      <c r="F18" s="11"/>
      <c r="G18" s="11"/>
      <c r="H18" s="11"/>
    </row>
    <row r="19" spans="5:8" x14ac:dyDescent="0.2">
      <c r="E19" s="26" t="s">
        <v>22</v>
      </c>
      <c r="F19" s="11"/>
      <c r="G19" s="11"/>
      <c r="H19" s="11"/>
    </row>
    <row r="20" spans="5:8" ht="16.5" x14ac:dyDescent="0.3">
      <c r="E20" s="23" t="s">
        <v>23</v>
      </c>
      <c r="F20" s="3">
        <f>SUM(F21:F29)</f>
        <v>4448000</v>
      </c>
      <c r="G20" s="3">
        <f>SUM(G21:G29)</f>
        <v>6000000</v>
      </c>
      <c r="H20" s="3">
        <f>SUM(H21:H29)</f>
        <v>6350000</v>
      </c>
    </row>
    <row r="21" spans="5:8" x14ac:dyDescent="0.2">
      <c r="E21" s="26" t="s">
        <v>24</v>
      </c>
      <c r="F21" s="19">
        <v>3000000</v>
      </c>
      <c r="G21" s="19">
        <v>3000000</v>
      </c>
      <c r="H21" s="19">
        <v>3000000</v>
      </c>
    </row>
    <row r="22" spans="5:8" x14ac:dyDescent="0.2">
      <c r="E22" s="26" t="s">
        <v>25</v>
      </c>
      <c r="F22" s="27"/>
      <c r="G22" s="27"/>
      <c r="H22" s="27"/>
    </row>
    <row r="23" spans="5:8" x14ac:dyDescent="0.2">
      <c r="E23" s="26" t="s">
        <v>26</v>
      </c>
      <c r="F23" s="11">
        <v>1448000</v>
      </c>
      <c r="G23" s="11"/>
      <c r="H23" s="11"/>
    </row>
    <row r="24" spans="5:8" x14ac:dyDescent="0.2">
      <c r="E24" s="26" t="s">
        <v>27</v>
      </c>
      <c r="F24" s="11"/>
      <c r="G24" s="11"/>
      <c r="H24" s="11"/>
    </row>
    <row r="25" spans="5:8" x14ac:dyDescent="0.2">
      <c r="E25" s="26" t="s">
        <v>28</v>
      </c>
      <c r="F25" s="19"/>
      <c r="G25" s="19"/>
      <c r="H25" s="19"/>
    </row>
    <row r="26" spans="5:8" x14ac:dyDescent="0.2">
      <c r="E26" s="26" t="s">
        <v>29</v>
      </c>
      <c r="F26" s="11"/>
      <c r="G26" s="11">
        <v>3000000</v>
      </c>
      <c r="H26" s="11">
        <v>3350000</v>
      </c>
    </row>
    <row r="27" spans="5:8" x14ac:dyDescent="0.2">
      <c r="E27" s="26" t="s">
        <v>30</v>
      </c>
      <c r="F27" s="11"/>
      <c r="G27" s="11"/>
      <c r="H27" s="11"/>
    </row>
    <row r="28" spans="5:8" x14ac:dyDescent="0.2">
      <c r="E28" s="26" t="s">
        <v>31</v>
      </c>
      <c r="F28" s="19"/>
      <c r="G28" s="19"/>
      <c r="H28" s="19"/>
    </row>
    <row r="29" spans="5:8" x14ac:dyDescent="0.2">
      <c r="E29" s="26" t="s">
        <v>32</v>
      </c>
      <c r="F29" s="11"/>
      <c r="G29" s="11"/>
      <c r="H29" s="11"/>
    </row>
    <row r="30" spans="5:8" ht="16.5" x14ac:dyDescent="0.3">
      <c r="E30" s="28" t="s">
        <v>33</v>
      </c>
      <c r="F30" s="18">
        <f>+F5+F6+F7+F20</f>
        <v>160529000</v>
      </c>
      <c r="G30" s="18">
        <f>+G5+G6+G7+G20</f>
        <v>163542000</v>
      </c>
      <c r="H30" s="18">
        <f>+H5+H6+H7+H20</f>
        <v>145701000</v>
      </c>
    </row>
    <row r="31" spans="5:8" ht="16.5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6.5" x14ac:dyDescent="0.3">
      <c r="E32" s="23" t="s">
        <v>35</v>
      </c>
      <c r="F32" s="3">
        <f>SUM(F33:F38)</f>
        <v>667000</v>
      </c>
      <c r="G32" s="3">
        <f>SUM(G33:G38)</f>
        <v>1625000</v>
      </c>
      <c r="H32" s="3">
        <f>SUM(H33:H38)</f>
        <v>4511000</v>
      </c>
    </row>
    <row r="33" spans="5:8" x14ac:dyDescent="0.2">
      <c r="E33" s="26" t="s">
        <v>18</v>
      </c>
      <c r="F33" s="11"/>
      <c r="G33" s="11"/>
      <c r="H33" s="11"/>
    </row>
    <row r="34" spans="5:8" x14ac:dyDescent="0.2">
      <c r="E34" s="26" t="s">
        <v>36</v>
      </c>
      <c r="F34" s="11">
        <v>667000</v>
      </c>
      <c r="G34" s="11">
        <v>1625000</v>
      </c>
      <c r="H34" s="11">
        <v>4511000</v>
      </c>
    </row>
    <row r="35" spans="5:8" x14ac:dyDescent="0.2">
      <c r="E35" s="26" t="s">
        <v>37</v>
      </c>
      <c r="F35" s="11"/>
      <c r="G35" s="11"/>
      <c r="H35" s="11"/>
    </row>
    <row r="36" spans="5:8" x14ac:dyDescent="0.2">
      <c r="E36" s="26" t="s">
        <v>38</v>
      </c>
      <c r="F36" s="11"/>
      <c r="G36" s="11"/>
      <c r="H36" s="11"/>
    </row>
    <row r="37" spans="5:8" x14ac:dyDescent="0.2">
      <c r="E37" s="26" t="s">
        <v>19</v>
      </c>
      <c r="F37" s="11"/>
      <c r="G37" s="11"/>
      <c r="H37" s="11"/>
    </row>
    <row r="38" spans="5:8" x14ac:dyDescent="0.2">
      <c r="E38" s="26" t="s">
        <v>11</v>
      </c>
      <c r="F38" s="11"/>
      <c r="G38" s="11"/>
      <c r="H38" s="11"/>
    </row>
    <row r="39" spans="5:8" ht="16.5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x14ac:dyDescent="0.2">
      <c r="E40" s="26" t="s">
        <v>25</v>
      </c>
      <c r="F40" s="19"/>
      <c r="G40" s="19"/>
      <c r="H40" s="19"/>
    </row>
    <row r="41" spans="5:8" ht="16.5" x14ac:dyDescent="0.3">
      <c r="E41" s="29" t="s">
        <v>39</v>
      </c>
      <c r="F41" s="30">
        <f>+F32+F39</f>
        <v>667000</v>
      </c>
      <c r="G41" s="30">
        <f>+G32+G39</f>
        <v>1625000</v>
      </c>
      <c r="H41" s="30">
        <f>+H32+H39</f>
        <v>4511000</v>
      </c>
    </row>
    <row r="42" spans="5:8" ht="16.5" x14ac:dyDescent="0.3">
      <c r="E42" s="29" t="s">
        <v>40</v>
      </c>
      <c r="F42" s="30">
        <f>+F30+F41</f>
        <v>161196000</v>
      </c>
      <c r="G42" s="30">
        <f>+G30+G41</f>
        <v>165167000</v>
      </c>
      <c r="H42" s="30">
        <f>+H30+H41</f>
        <v>150212000</v>
      </c>
    </row>
    <row r="43" spans="5:8" x14ac:dyDescent="0.2">
      <c r="F43" s="21"/>
      <c r="G43" s="21"/>
      <c r="H43" s="21"/>
    </row>
    <row r="44" spans="5:8" hidden="1" x14ac:dyDescent="0.2">
      <c r="E44" s="2" t="s">
        <v>80</v>
      </c>
      <c r="F44" s="3"/>
      <c r="G44" s="3"/>
      <c r="H44" s="3"/>
    </row>
    <row r="45" spans="5:8" hidden="1" x14ac:dyDescent="0.2">
      <c r="E45" s="2" t="s">
        <v>81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5:8" hidden="1" x14ac:dyDescent="0.2">
      <c r="E46" s="5" t="s">
        <v>82</v>
      </c>
      <c r="F46" s="3"/>
      <c r="G46" s="3"/>
      <c r="H46" s="3"/>
    </row>
    <row r="47" spans="5:8" hidden="1" x14ac:dyDescent="0.2">
      <c r="E47" s="2"/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hidden="1" x14ac:dyDescent="0.2">
      <c r="E48" s="6"/>
      <c r="F48" s="7"/>
      <c r="G48" s="8"/>
      <c r="H48" s="9"/>
    </row>
    <row r="49" spans="5:8" hidden="1" x14ac:dyDescent="0.2">
      <c r="E49" s="6"/>
      <c r="F49" s="10"/>
      <c r="G49" s="11"/>
      <c r="H49" s="12"/>
    </row>
    <row r="50" spans="5:8" hidden="1" x14ac:dyDescent="0.2">
      <c r="E50" s="6"/>
      <c r="F50" s="10"/>
      <c r="G50" s="11"/>
      <c r="H50" s="12"/>
    </row>
    <row r="51" spans="5:8" hidden="1" x14ac:dyDescent="0.2">
      <c r="E51" s="6"/>
      <c r="F51" s="13"/>
      <c r="G51" s="14"/>
      <c r="H51" s="15"/>
    </row>
    <row r="52" spans="5:8" hidden="1" x14ac:dyDescent="0.2">
      <c r="F52" s="16"/>
      <c r="G52" s="16"/>
      <c r="H52" s="16"/>
    </row>
    <row r="53" spans="5:8" hidden="1" x14ac:dyDescent="0.2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">
      <c r="E54" s="6"/>
      <c r="F54" s="7"/>
      <c r="G54" s="8"/>
      <c r="H54" s="9"/>
    </row>
    <row r="55" spans="5:8" hidden="1" x14ac:dyDescent="0.2">
      <c r="E55" s="6"/>
      <c r="F55" s="10"/>
      <c r="G55" s="11"/>
      <c r="H55" s="12"/>
    </row>
    <row r="56" spans="5:8" hidden="1" x14ac:dyDescent="0.2">
      <c r="E56" s="6"/>
      <c r="F56" s="10"/>
      <c r="G56" s="11"/>
      <c r="H56" s="12"/>
    </row>
    <row r="57" spans="5:8" hidden="1" x14ac:dyDescent="0.2">
      <c r="E57" s="6"/>
      <c r="F57" s="13"/>
      <c r="G57" s="14"/>
      <c r="H57" s="15"/>
    </row>
    <row r="58" spans="5:8" hidden="1" x14ac:dyDescent="0.2">
      <c r="F58" s="16"/>
      <c r="G58" s="16"/>
      <c r="H58" s="16"/>
    </row>
    <row r="59" spans="5:8" hidden="1" x14ac:dyDescent="0.2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">
      <c r="E60" s="6"/>
      <c r="F60" s="7"/>
      <c r="G60" s="8"/>
      <c r="H60" s="9"/>
    </row>
    <row r="61" spans="5:8" hidden="1" x14ac:dyDescent="0.2">
      <c r="E61" s="6"/>
      <c r="F61" s="10"/>
      <c r="G61" s="11"/>
      <c r="H61" s="12"/>
    </row>
    <row r="62" spans="5:8" hidden="1" x14ac:dyDescent="0.2">
      <c r="E62" s="6"/>
      <c r="F62" s="10"/>
      <c r="G62" s="11"/>
      <c r="H62" s="12"/>
    </row>
    <row r="63" spans="5:8" hidden="1" x14ac:dyDescent="0.2">
      <c r="E63" s="6"/>
      <c r="F63" s="13"/>
      <c r="G63" s="14"/>
      <c r="H63" s="15"/>
    </row>
    <row r="64" spans="5:8" hidden="1" x14ac:dyDescent="0.2">
      <c r="F64" s="16"/>
      <c r="G64" s="16"/>
      <c r="H64" s="16"/>
    </row>
    <row r="65" spans="5:8" hidden="1" x14ac:dyDescent="0.2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">
      <c r="E66" s="6"/>
      <c r="F66" s="7"/>
      <c r="G66" s="8"/>
      <c r="H66" s="9"/>
    </row>
    <row r="67" spans="5:8" hidden="1" x14ac:dyDescent="0.2">
      <c r="E67" s="6"/>
      <c r="F67" s="10"/>
      <c r="G67" s="11"/>
      <c r="H67" s="12"/>
    </row>
    <row r="68" spans="5:8" hidden="1" x14ac:dyDescent="0.2">
      <c r="E68" s="6"/>
      <c r="F68" s="10"/>
      <c r="G68" s="11"/>
      <c r="H68" s="12"/>
    </row>
    <row r="69" spans="5:8" hidden="1" x14ac:dyDescent="0.2">
      <c r="E69" s="6"/>
      <c r="F69" s="13"/>
      <c r="G69" s="14"/>
      <c r="H69" s="15"/>
    </row>
    <row r="70" spans="5:8" hidden="1" x14ac:dyDescent="0.2">
      <c r="F70" s="16"/>
      <c r="G70" s="16"/>
      <c r="H70" s="16"/>
    </row>
    <row r="71" spans="5:8" hidden="1" x14ac:dyDescent="0.2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">
      <c r="E72" s="6"/>
      <c r="F72" s="7"/>
      <c r="G72" s="8"/>
      <c r="H72" s="9"/>
    </row>
    <row r="73" spans="5:8" hidden="1" x14ac:dyDescent="0.2">
      <c r="E73" s="6"/>
      <c r="F73" s="10"/>
      <c r="G73" s="11"/>
      <c r="H73" s="12"/>
    </row>
    <row r="74" spans="5:8" hidden="1" x14ac:dyDescent="0.2">
      <c r="E74" s="6"/>
      <c r="F74" s="10"/>
      <c r="G74" s="11"/>
      <c r="H74" s="12"/>
    </row>
    <row r="75" spans="5:8" hidden="1" x14ac:dyDescent="0.2">
      <c r="E75" s="6"/>
      <c r="F75" s="13"/>
      <c r="G75" s="14"/>
      <c r="H75" s="15"/>
    </row>
    <row r="76" spans="5:8" hidden="1" x14ac:dyDescent="0.2">
      <c r="F76" s="16"/>
      <c r="G76" s="16"/>
      <c r="H76" s="16"/>
    </row>
    <row r="77" spans="5:8" hidden="1" x14ac:dyDescent="0.2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">
      <c r="E78" s="6"/>
      <c r="F78" s="7"/>
      <c r="G78" s="8"/>
      <c r="H78" s="9"/>
    </row>
    <row r="79" spans="5:8" hidden="1" x14ac:dyDescent="0.2">
      <c r="E79" s="6"/>
      <c r="F79" s="10"/>
      <c r="G79" s="11"/>
      <c r="H79" s="12"/>
    </row>
    <row r="80" spans="5:8" hidden="1" x14ac:dyDescent="0.2">
      <c r="E80" s="6"/>
      <c r="F80" s="10"/>
      <c r="G80" s="11"/>
      <c r="H80" s="12"/>
    </row>
    <row r="81" spans="5:8" hidden="1" x14ac:dyDescent="0.2">
      <c r="E81" s="6"/>
      <c r="F81" s="13"/>
      <c r="G81" s="14"/>
      <c r="H81" s="15"/>
    </row>
    <row r="82" spans="5:8" hidden="1" x14ac:dyDescent="0.2">
      <c r="F82" s="16"/>
      <c r="G82" s="16"/>
      <c r="H82" s="16"/>
    </row>
    <row r="83" spans="5:8" hidden="1" x14ac:dyDescent="0.2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">
      <c r="E84" s="6"/>
      <c r="F84" s="7"/>
      <c r="G84" s="8"/>
      <c r="H84" s="9"/>
    </row>
    <row r="85" spans="5:8" hidden="1" x14ac:dyDescent="0.2">
      <c r="E85" s="6"/>
      <c r="F85" s="10"/>
      <c r="G85" s="11"/>
      <c r="H85" s="12"/>
    </row>
    <row r="86" spans="5:8" hidden="1" x14ac:dyDescent="0.2">
      <c r="E86" s="6"/>
      <c r="F86" s="10"/>
      <c r="G86" s="11"/>
      <c r="H86" s="12"/>
    </row>
    <row r="87" spans="5:8" hidden="1" x14ac:dyDescent="0.2">
      <c r="E87" s="6"/>
      <c r="F87" s="13"/>
      <c r="G87" s="14"/>
      <c r="H87" s="15"/>
    </row>
    <row r="88" spans="5:8" hidden="1" x14ac:dyDescent="0.2">
      <c r="F88" s="16"/>
      <c r="G88" s="16"/>
      <c r="H88" s="16"/>
    </row>
    <row r="89" spans="5:8" hidden="1" x14ac:dyDescent="0.2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">
      <c r="E90" s="6"/>
      <c r="F90" s="7"/>
      <c r="G90" s="8"/>
      <c r="H90" s="9"/>
    </row>
    <row r="91" spans="5:8" hidden="1" x14ac:dyDescent="0.2">
      <c r="E91" s="6"/>
      <c r="F91" s="10"/>
      <c r="G91" s="11"/>
      <c r="H91" s="12"/>
    </row>
    <row r="92" spans="5:8" hidden="1" x14ac:dyDescent="0.2">
      <c r="E92" s="6"/>
      <c r="F92" s="10"/>
      <c r="G92" s="11"/>
      <c r="H92" s="12"/>
    </row>
    <row r="93" spans="5:8" hidden="1" x14ac:dyDescent="0.2">
      <c r="E93" s="6"/>
      <c r="F93" s="13"/>
      <c r="G93" s="14"/>
      <c r="H93" s="15"/>
    </row>
    <row r="94" spans="5:8" hidden="1" x14ac:dyDescent="0.2">
      <c r="F94" s="16"/>
      <c r="G94" s="16"/>
      <c r="H94" s="16"/>
    </row>
    <row r="95" spans="5:8" hidden="1" x14ac:dyDescent="0.2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">
      <c r="E96" s="6"/>
      <c r="F96" s="7"/>
      <c r="G96" s="8"/>
      <c r="H96" s="9"/>
    </row>
    <row r="97" spans="5:8" hidden="1" x14ac:dyDescent="0.2">
      <c r="E97" s="6"/>
      <c r="F97" s="10"/>
      <c r="G97" s="11"/>
      <c r="H97" s="12"/>
    </row>
    <row r="98" spans="5:8" hidden="1" x14ac:dyDescent="0.2">
      <c r="E98" s="6"/>
      <c r="F98" s="10"/>
      <c r="G98" s="11"/>
      <c r="H98" s="12"/>
    </row>
    <row r="99" spans="5:8" hidden="1" x14ac:dyDescent="0.2">
      <c r="E99" s="6"/>
      <c r="F99" s="13"/>
      <c r="G99" s="14"/>
      <c r="H99" s="15"/>
    </row>
    <row r="100" spans="5:8" hidden="1" x14ac:dyDescent="0.2">
      <c r="F100" s="16"/>
      <c r="G100" s="16"/>
      <c r="H100" s="16"/>
    </row>
    <row r="101" spans="5:8" hidden="1" x14ac:dyDescent="0.2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">
      <c r="E102" s="6"/>
      <c r="F102" s="7"/>
      <c r="G102" s="8"/>
      <c r="H102" s="9"/>
    </row>
    <row r="103" spans="5:8" hidden="1" x14ac:dyDescent="0.2">
      <c r="E103" s="6"/>
      <c r="F103" s="10"/>
      <c r="G103" s="11"/>
      <c r="H103" s="12"/>
    </row>
    <row r="104" spans="5:8" hidden="1" x14ac:dyDescent="0.2">
      <c r="E104" s="6"/>
      <c r="F104" s="10"/>
      <c r="G104" s="11"/>
      <c r="H104" s="12"/>
    </row>
    <row r="105" spans="5:8" hidden="1" x14ac:dyDescent="0.2">
      <c r="E105" s="6"/>
      <c r="F105" s="13"/>
      <c r="G105" s="14"/>
      <c r="H105" s="15"/>
    </row>
    <row r="106" spans="5:8" hidden="1" x14ac:dyDescent="0.2">
      <c r="F106" s="16"/>
      <c r="G106" s="16"/>
      <c r="H106" s="16"/>
    </row>
    <row r="107" spans="5:8" hidden="1" x14ac:dyDescent="0.2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">
      <c r="E108" s="6"/>
      <c r="F108" s="7"/>
      <c r="G108" s="8"/>
      <c r="H108" s="9"/>
    </row>
    <row r="109" spans="5:8" hidden="1" x14ac:dyDescent="0.2">
      <c r="E109" s="6"/>
      <c r="F109" s="10"/>
      <c r="G109" s="11"/>
      <c r="H109" s="12"/>
    </row>
    <row r="110" spans="5:8" hidden="1" x14ac:dyDescent="0.2">
      <c r="E110" s="6"/>
      <c r="F110" s="10"/>
      <c r="G110" s="11"/>
      <c r="H110" s="12"/>
    </row>
    <row r="111" spans="5:8" hidden="1" x14ac:dyDescent="0.2">
      <c r="E111" s="6"/>
      <c r="F111" s="13"/>
      <c r="G111" s="14"/>
      <c r="H111" s="15"/>
    </row>
    <row r="112" spans="5:8" hidden="1" x14ac:dyDescent="0.2">
      <c r="F112" s="16"/>
      <c r="G112" s="16"/>
      <c r="H112" s="16"/>
    </row>
    <row r="113" spans="5:8" hidden="1" x14ac:dyDescent="0.2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">
      <c r="E114" s="6"/>
      <c r="F114" s="7"/>
      <c r="G114" s="8"/>
      <c r="H114" s="9"/>
    </row>
    <row r="115" spans="5:8" hidden="1" x14ac:dyDescent="0.2">
      <c r="E115" s="6"/>
      <c r="F115" s="10"/>
      <c r="G115" s="11"/>
      <c r="H115" s="12"/>
    </row>
    <row r="116" spans="5:8" hidden="1" x14ac:dyDescent="0.2">
      <c r="E116" s="6"/>
      <c r="F116" s="10"/>
      <c r="G116" s="11"/>
      <c r="H116" s="12"/>
    </row>
    <row r="117" spans="5:8" hidden="1" x14ac:dyDescent="0.2">
      <c r="E117" s="6"/>
      <c r="F117" s="13"/>
      <c r="G117" s="14"/>
      <c r="H117" s="15"/>
    </row>
    <row r="118" spans="5:8" hidden="1" x14ac:dyDescent="0.2">
      <c r="E118" s="17" t="s">
        <v>83</v>
      </c>
      <c r="F118" s="18">
        <f>SUM(F45)</f>
        <v>0</v>
      </c>
      <c r="G118" s="18">
        <f>SUM(G45)</f>
        <v>0</v>
      </c>
      <c r="H118" s="18">
        <f>SUM(H45)</f>
        <v>0</v>
      </c>
    </row>
    <row r="119" spans="5:8" hidden="1" x14ac:dyDescent="0.2">
      <c r="F119" s="21"/>
      <c r="G119" s="21"/>
      <c r="H119" s="21"/>
    </row>
    <row r="120" spans="5:8" x14ac:dyDescent="0.2">
      <c r="F120" s="21"/>
      <c r="G120" s="21"/>
      <c r="H120" s="21"/>
    </row>
    <row r="121" spans="5:8" x14ac:dyDescent="0.2">
      <c r="F121" s="21"/>
      <c r="G121" s="21"/>
      <c r="H121" s="21"/>
    </row>
    <row r="122" spans="5:8" x14ac:dyDescent="0.2">
      <c r="F122" s="21"/>
      <c r="G122" s="21"/>
      <c r="H122" s="21"/>
    </row>
    <row r="123" spans="5:8" x14ac:dyDescent="0.2">
      <c r="F123" s="21"/>
      <c r="G123" s="21"/>
      <c r="H123" s="21"/>
    </row>
    <row r="124" spans="5:8" x14ac:dyDescent="0.2">
      <c r="F124" s="21"/>
      <c r="G124" s="21"/>
      <c r="H124" s="21"/>
    </row>
    <row r="125" spans="5:8" x14ac:dyDescent="0.2">
      <c r="F125" s="21"/>
      <c r="G125" s="21"/>
      <c r="H125" s="21"/>
    </row>
    <row r="126" spans="5:8" x14ac:dyDescent="0.2">
      <c r="F126" s="21"/>
      <c r="G126" s="21"/>
      <c r="H126" s="21"/>
    </row>
    <row r="127" spans="5:8" x14ac:dyDescent="0.2">
      <c r="F127" s="21"/>
      <c r="G127" s="21"/>
      <c r="H127" s="21"/>
    </row>
    <row r="128" spans="5:8" x14ac:dyDescent="0.2">
      <c r="F128" s="21"/>
      <c r="G128" s="21"/>
      <c r="H128" s="21"/>
    </row>
    <row r="129" spans="6:8" x14ac:dyDescent="0.2">
      <c r="F129" s="21"/>
      <c r="G129" s="21"/>
      <c r="H129" s="21"/>
    </row>
    <row r="130" spans="6:8" x14ac:dyDescent="0.2">
      <c r="F130" s="21"/>
      <c r="G130" s="21"/>
      <c r="H130" s="21"/>
    </row>
    <row r="131" spans="6:8" x14ac:dyDescent="0.2">
      <c r="F131" s="21"/>
      <c r="G131" s="21"/>
      <c r="H131" s="21"/>
    </row>
    <row r="132" spans="6:8" x14ac:dyDescent="0.2">
      <c r="F132" s="21"/>
      <c r="G132" s="21"/>
      <c r="H132" s="21"/>
    </row>
    <row r="133" spans="6:8" x14ac:dyDescent="0.2">
      <c r="F133" s="21"/>
      <c r="G133" s="21"/>
      <c r="H133" s="21"/>
    </row>
    <row r="134" spans="6:8" x14ac:dyDescent="0.2">
      <c r="F134" s="21"/>
      <c r="G134" s="21"/>
      <c r="H134" s="21"/>
    </row>
    <row r="135" spans="6:8" x14ac:dyDescent="0.2">
      <c r="F135" s="21"/>
      <c r="G135" s="21"/>
      <c r="H135" s="21"/>
    </row>
    <row r="136" spans="6:8" x14ac:dyDescent="0.2">
      <c r="F136" s="21"/>
      <c r="G136" s="21"/>
      <c r="H136" s="21"/>
    </row>
    <row r="137" spans="6:8" x14ac:dyDescent="0.2">
      <c r="F137" s="21"/>
      <c r="G137" s="21"/>
      <c r="H137" s="21"/>
    </row>
    <row r="138" spans="6:8" x14ac:dyDescent="0.2">
      <c r="F138" s="21"/>
      <c r="G138" s="21"/>
      <c r="H138" s="21"/>
    </row>
    <row r="139" spans="6:8" x14ac:dyDescent="0.2">
      <c r="F139" s="21"/>
      <c r="G139" s="21"/>
      <c r="H139" s="21"/>
    </row>
    <row r="140" spans="6:8" x14ac:dyDescent="0.2">
      <c r="F140" s="21"/>
      <c r="G140" s="21"/>
      <c r="H140" s="21"/>
    </row>
    <row r="141" spans="6:8" x14ac:dyDescent="0.2">
      <c r="F141" s="21"/>
      <c r="G141" s="21"/>
      <c r="H141" s="21"/>
    </row>
    <row r="142" spans="6:8" x14ac:dyDescent="0.2">
      <c r="F142" s="21"/>
      <c r="G142" s="21"/>
      <c r="H142" s="21"/>
    </row>
    <row r="143" spans="6:8" x14ac:dyDescent="0.2">
      <c r="F143" s="21"/>
      <c r="G143" s="21"/>
      <c r="H143" s="21"/>
    </row>
    <row r="144" spans="6:8" x14ac:dyDescent="0.2">
      <c r="F144" s="21"/>
      <c r="G144" s="21"/>
      <c r="H144" s="21"/>
    </row>
    <row r="145" spans="6:8" x14ac:dyDescent="0.2">
      <c r="F145" s="21"/>
      <c r="G145" s="21"/>
      <c r="H145" s="21"/>
    </row>
    <row r="146" spans="6:8" x14ac:dyDescent="0.2">
      <c r="F146" s="21"/>
      <c r="G146" s="21"/>
      <c r="H146" s="21"/>
    </row>
    <row r="147" spans="6:8" x14ac:dyDescent="0.2">
      <c r="F147" s="21"/>
      <c r="G147" s="21"/>
      <c r="H147" s="21"/>
    </row>
    <row r="148" spans="6:8" x14ac:dyDescent="0.2">
      <c r="F148" s="21"/>
      <c r="G148" s="21"/>
      <c r="H148" s="21"/>
    </row>
    <row r="149" spans="6:8" x14ac:dyDescent="0.2">
      <c r="F149" s="21"/>
      <c r="G149" s="21"/>
      <c r="H149" s="21"/>
    </row>
    <row r="150" spans="6:8" x14ac:dyDescent="0.2">
      <c r="F150" s="21"/>
      <c r="G150" s="21"/>
      <c r="H150" s="21"/>
    </row>
    <row r="151" spans="6:8" x14ac:dyDescent="0.2">
      <c r="F151" s="21"/>
      <c r="G151" s="21"/>
      <c r="H151" s="21"/>
    </row>
    <row r="152" spans="6:8" x14ac:dyDescent="0.2">
      <c r="F152" s="21"/>
      <c r="G152" s="21"/>
      <c r="H152" s="21"/>
    </row>
    <row r="153" spans="6:8" x14ac:dyDescent="0.2">
      <c r="F153" s="21"/>
      <c r="G153" s="21"/>
      <c r="H153" s="21"/>
    </row>
    <row r="154" spans="6:8" x14ac:dyDescent="0.2">
      <c r="F154" s="21"/>
      <c r="G154" s="21"/>
      <c r="H154" s="21"/>
    </row>
    <row r="155" spans="6:8" x14ac:dyDescent="0.2">
      <c r="F155" s="21"/>
      <c r="G155" s="21"/>
      <c r="H155" s="21"/>
    </row>
    <row r="156" spans="6:8" x14ac:dyDescent="0.2">
      <c r="F156" s="21"/>
      <c r="G156" s="21"/>
      <c r="H156" s="21"/>
    </row>
    <row r="157" spans="6:8" x14ac:dyDescent="0.2">
      <c r="F157" s="21"/>
      <c r="G157" s="21"/>
      <c r="H157" s="21"/>
    </row>
    <row r="158" spans="6:8" x14ac:dyDescent="0.2">
      <c r="F158" s="21"/>
      <c r="G158" s="21"/>
      <c r="H158" s="21"/>
    </row>
    <row r="159" spans="6:8" x14ac:dyDescent="0.2">
      <c r="F159" s="21"/>
      <c r="G159" s="21"/>
      <c r="H159" s="21"/>
    </row>
    <row r="160" spans="6:8" x14ac:dyDescent="0.2">
      <c r="F160" s="21"/>
      <c r="G160" s="21"/>
      <c r="H160" s="21"/>
    </row>
    <row r="161" spans="6:8" x14ac:dyDescent="0.2">
      <c r="F161" s="21"/>
      <c r="G161" s="21"/>
      <c r="H161" s="21"/>
    </row>
    <row r="162" spans="6:8" x14ac:dyDescent="0.2">
      <c r="F162" s="21"/>
      <c r="G162" s="21"/>
      <c r="H162" s="21"/>
    </row>
    <row r="163" spans="6:8" x14ac:dyDescent="0.2">
      <c r="F163" s="21"/>
      <c r="G163" s="21"/>
      <c r="H163" s="21"/>
    </row>
    <row r="164" spans="6:8" x14ac:dyDescent="0.2">
      <c r="F164" s="21"/>
      <c r="G164" s="21"/>
      <c r="H164" s="21"/>
    </row>
    <row r="165" spans="6:8" x14ac:dyDescent="0.2">
      <c r="F165" s="21"/>
      <c r="G165" s="21"/>
      <c r="H165" s="21"/>
    </row>
    <row r="166" spans="6:8" x14ac:dyDescent="0.2">
      <c r="F166" s="21"/>
      <c r="G166" s="21"/>
      <c r="H166" s="21"/>
    </row>
    <row r="167" spans="6:8" x14ac:dyDescent="0.2">
      <c r="F167" s="21"/>
      <c r="G167" s="21"/>
      <c r="H167" s="21"/>
    </row>
    <row r="168" spans="6:8" x14ac:dyDescent="0.2">
      <c r="F168" s="21"/>
      <c r="G168" s="21"/>
      <c r="H168" s="21"/>
    </row>
    <row r="169" spans="6:8" x14ac:dyDescent="0.2">
      <c r="F169" s="21"/>
      <c r="G169" s="21"/>
      <c r="H169" s="21"/>
    </row>
    <row r="170" spans="6:8" x14ac:dyDescent="0.2">
      <c r="F170" s="21"/>
      <c r="G170" s="21"/>
      <c r="H170" s="21"/>
    </row>
    <row r="171" spans="6:8" x14ac:dyDescent="0.2">
      <c r="F171" s="21"/>
      <c r="G171" s="21"/>
      <c r="H171" s="21"/>
    </row>
    <row r="172" spans="6:8" x14ac:dyDescent="0.2">
      <c r="F172" s="21"/>
      <c r="G172" s="21"/>
      <c r="H172" s="21"/>
    </row>
    <row r="173" spans="6:8" x14ac:dyDescent="0.2">
      <c r="F173" s="21"/>
      <c r="G173" s="21"/>
      <c r="H173" s="21"/>
    </row>
    <row r="174" spans="6:8" x14ac:dyDescent="0.2">
      <c r="F174" s="21"/>
      <c r="G174" s="21"/>
      <c r="H174" s="21"/>
    </row>
    <row r="175" spans="6:8" x14ac:dyDescent="0.2">
      <c r="F175" s="21"/>
      <c r="G175" s="21"/>
      <c r="H175" s="21"/>
    </row>
    <row r="176" spans="6:8" x14ac:dyDescent="0.2">
      <c r="F176" s="21"/>
      <c r="G176" s="21"/>
      <c r="H176" s="21"/>
    </row>
    <row r="177" spans="6:8" x14ac:dyDescent="0.2">
      <c r="F177" s="21"/>
      <c r="G177" s="21"/>
      <c r="H177" s="21"/>
    </row>
    <row r="178" spans="6:8" x14ac:dyDescent="0.2">
      <c r="F178" s="21"/>
      <c r="G178" s="21"/>
      <c r="H178" s="21"/>
    </row>
    <row r="179" spans="6:8" x14ac:dyDescent="0.2">
      <c r="F179" s="21"/>
      <c r="G179" s="21"/>
      <c r="H179" s="21"/>
    </row>
    <row r="180" spans="6:8" x14ac:dyDescent="0.2">
      <c r="F180" s="21"/>
      <c r="G180" s="21"/>
      <c r="H180" s="21"/>
    </row>
    <row r="181" spans="6:8" x14ac:dyDescent="0.2">
      <c r="F181" s="21"/>
      <c r="G181" s="21"/>
      <c r="H181" s="21"/>
    </row>
    <row r="182" spans="6:8" x14ac:dyDescent="0.2">
      <c r="F182" s="21"/>
      <c r="G182" s="21"/>
      <c r="H182" s="21"/>
    </row>
    <row r="183" spans="6:8" x14ac:dyDescent="0.2">
      <c r="F183" s="21"/>
      <c r="G183" s="21"/>
      <c r="H183" s="21"/>
    </row>
    <row r="184" spans="6:8" x14ac:dyDescent="0.2">
      <c r="F184" s="21"/>
      <c r="G184" s="21"/>
      <c r="H184" s="21"/>
    </row>
    <row r="185" spans="6:8" x14ac:dyDescent="0.2">
      <c r="F185" s="21"/>
      <c r="G185" s="21"/>
      <c r="H185" s="21"/>
    </row>
    <row r="186" spans="6:8" x14ac:dyDescent="0.2">
      <c r="F186" s="21"/>
      <c r="G186" s="21"/>
      <c r="H186" s="21"/>
    </row>
    <row r="187" spans="6:8" x14ac:dyDescent="0.2">
      <c r="F187" s="21"/>
      <c r="G187" s="21"/>
      <c r="H187" s="21"/>
    </row>
    <row r="188" spans="6:8" x14ac:dyDescent="0.2">
      <c r="F188" s="21"/>
      <c r="G188" s="21"/>
      <c r="H188" s="21"/>
    </row>
    <row r="189" spans="6:8" x14ac:dyDescent="0.2">
      <c r="F189" s="21"/>
      <c r="G189" s="21"/>
      <c r="H189" s="21"/>
    </row>
    <row r="190" spans="6:8" x14ac:dyDescent="0.2">
      <c r="F190" s="21"/>
      <c r="G190" s="21"/>
      <c r="H190" s="21"/>
    </row>
    <row r="191" spans="6:8" x14ac:dyDescent="0.2">
      <c r="F191" s="21"/>
      <c r="G191" s="21"/>
      <c r="H191" s="21"/>
    </row>
    <row r="192" spans="6:8" x14ac:dyDescent="0.2">
      <c r="F192" s="21"/>
      <c r="G192" s="21"/>
      <c r="H192" s="21"/>
    </row>
    <row r="193" spans="6:8" x14ac:dyDescent="0.2">
      <c r="F193" s="21"/>
      <c r="G193" s="21"/>
      <c r="H193" s="21"/>
    </row>
    <row r="194" spans="6:8" x14ac:dyDescent="0.2">
      <c r="F194" s="21"/>
      <c r="G194" s="21"/>
      <c r="H194" s="21"/>
    </row>
    <row r="195" spans="6:8" x14ac:dyDescent="0.2">
      <c r="F195" s="21"/>
      <c r="G195" s="21"/>
      <c r="H195" s="21"/>
    </row>
    <row r="196" spans="6:8" x14ac:dyDescent="0.2">
      <c r="F196" s="21"/>
      <c r="G196" s="21"/>
      <c r="H196" s="21"/>
    </row>
    <row r="197" spans="6:8" x14ac:dyDescent="0.2">
      <c r="F197" s="21"/>
      <c r="G197" s="21"/>
      <c r="H197" s="21"/>
    </row>
    <row r="198" spans="6:8" x14ac:dyDescent="0.2">
      <c r="F198" s="21"/>
      <c r="G198" s="21"/>
      <c r="H198" s="21"/>
    </row>
    <row r="199" spans="6:8" x14ac:dyDescent="0.2">
      <c r="F199" s="21"/>
      <c r="G199" s="21"/>
      <c r="H199" s="21"/>
    </row>
    <row r="200" spans="6:8" x14ac:dyDescent="0.2">
      <c r="F200" s="21"/>
      <c r="G200" s="21"/>
      <c r="H200" s="21"/>
    </row>
    <row r="201" spans="6:8" x14ac:dyDescent="0.2">
      <c r="F201" s="21"/>
      <c r="G201" s="21"/>
      <c r="H201" s="21"/>
    </row>
    <row r="202" spans="6:8" x14ac:dyDescent="0.2">
      <c r="F202" s="21"/>
      <c r="G202" s="21"/>
      <c r="H202" s="21"/>
    </row>
    <row r="203" spans="6:8" x14ac:dyDescent="0.2">
      <c r="F203" s="21"/>
      <c r="G203" s="21"/>
      <c r="H203" s="21"/>
    </row>
    <row r="204" spans="6:8" x14ac:dyDescent="0.2">
      <c r="F204" s="21"/>
      <c r="G204" s="21"/>
      <c r="H204" s="21"/>
    </row>
    <row r="205" spans="6:8" x14ac:dyDescent="0.2">
      <c r="F205" s="21"/>
      <c r="G205" s="21"/>
      <c r="H205" s="21"/>
    </row>
    <row r="206" spans="6:8" x14ac:dyDescent="0.2">
      <c r="F206" s="21"/>
      <c r="G206" s="21"/>
      <c r="H206" s="21"/>
    </row>
    <row r="207" spans="6:8" x14ac:dyDescent="0.2">
      <c r="F207" s="21"/>
      <c r="G207" s="21"/>
      <c r="H207" s="21"/>
    </row>
    <row r="208" spans="6:8" x14ac:dyDescent="0.2">
      <c r="F208" s="21"/>
      <c r="G208" s="21"/>
      <c r="H208" s="21"/>
    </row>
    <row r="209" spans="6:8" x14ac:dyDescent="0.2">
      <c r="F209" s="21"/>
      <c r="G209" s="21"/>
      <c r="H209" s="21"/>
    </row>
    <row r="210" spans="6:8" x14ac:dyDescent="0.2">
      <c r="F210" s="21"/>
      <c r="G210" s="21"/>
      <c r="H210" s="21"/>
    </row>
    <row r="211" spans="6:8" x14ac:dyDescent="0.2">
      <c r="F211" s="21"/>
      <c r="G211" s="21"/>
      <c r="H211" s="21"/>
    </row>
    <row r="212" spans="6:8" x14ac:dyDescent="0.2">
      <c r="F212" s="21"/>
      <c r="G212" s="21"/>
      <c r="H212" s="21"/>
    </row>
    <row r="213" spans="6:8" x14ac:dyDescent="0.2">
      <c r="F213" s="21"/>
      <c r="G213" s="21"/>
      <c r="H213" s="21"/>
    </row>
    <row r="214" spans="6:8" x14ac:dyDescent="0.2">
      <c r="F214" s="21"/>
      <c r="G214" s="21"/>
      <c r="H214" s="21"/>
    </row>
    <row r="215" spans="6:8" x14ac:dyDescent="0.2">
      <c r="F215" s="21"/>
      <c r="G215" s="21"/>
      <c r="H215" s="21"/>
    </row>
    <row r="216" spans="6:8" x14ac:dyDescent="0.2">
      <c r="F216" s="21"/>
      <c r="G216" s="21"/>
      <c r="H216" s="21"/>
    </row>
    <row r="217" spans="6:8" x14ac:dyDescent="0.2">
      <c r="F217" s="21"/>
      <c r="G217" s="21"/>
      <c r="H217" s="21"/>
    </row>
    <row r="218" spans="6:8" x14ac:dyDescent="0.2">
      <c r="F218" s="21"/>
      <c r="G218" s="21"/>
      <c r="H218" s="21"/>
    </row>
    <row r="219" spans="6:8" x14ac:dyDescent="0.2">
      <c r="F219" s="21"/>
      <c r="G219" s="21"/>
      <c r="H219" s="21"/>
    </row>
    <row r="220" spans="6:8" x14ac:dyDescent="0.2">
      <c r="F220" s="21"/>
      <c r="G220" s="21"/>
      <c r="H220" s="21"/>
    </row>
    <row r="221" spans="6:8" x14ac:dyDescent="0.2">
      <c r="F221" s="21"/>
      <c r="G221" s="21"/>
      <c r="H221" s="21"/>
    </row>
    <row r="222" spans="6:8" x14ac:dyDescent="0.2">
      <c r="F222" s="21"/>
      <c r="G222" s="21"/>
      <c r="H222" s="21"/>
    </row>
    <row r="223" spans="6:8" x14ac:dyDescent="0.2">
      <c r="F223" s="21"/>
      <c r="G223" s="21"/>
      <c r="H223" s="21"/>
    </row>
    <row r="224" spans="6:8" x14ac:dyDescent="0.2">
      <c r="F224" s="21"/>
      <c r="G224" s="21"/>
      <c r="H224" s="21"/>
    </row>
    <row r="225" spans="6:8" x14ac:dyDescent="0.2">
      <c r="F225" s="21"/>
      <c r="G225" s="21"/>
      <c r="H225" s="21"/>
    </row>
    <row r="226" spans="6:8" x14ac:dyDescent="0.2">
      <c r="F226" s="21"/>
      <c r="G226" s="21"/>
      <c r="H226" s="21"/>
    </row>
    <row r="227" spans="6:8" x14ac:dyDescent="0.2">
      <c r="F227" s="21"/>
      <c r="G227" s="21"/>
      <c r="H227" s="21"/>
    </row>
    <row r="228" spans="6:8" x14ac:dyDescent="0.2">
      <c r="F228" s="21"/>
      <c r="G228" s="21"/>
      <c r="H228" s="21"/>
    </row>
    <row r="229" spans="6:8" x14ac:dyDescent="0.2">
      <c r="F229" s="21"/>
      <c r="G229" s="21"/>
      <c r="H229" s="21"/>
    </row>
    <row r="230" spans="6:8" x14ac:dyDescent="0.2">
      <c r="F230" s="21"/>
      <c r="G230" s="21"/>
      <c r="H230" s="21"/>
    </row>
    <row r="231" spans="6:8" x14ac:dyDescent="0.2">
      <c r="F231" s="21"/>
      <c r="G231" s="21"/>
      <c r="H231" s="21"/>
    </row>
    <row r="232" spans="6:8" x14ac:dyDescent="0.2">
      <c r="F232" s="21"/>
      <c r="G232" s="21"/>
      <c r="H232" s="21"/>
    </row>
    <row r="233" spans="6:8" x14ac:dyDescent="0.2">
      <c r="F233" s="21"/>
      <c r="G233" s="21"/>
      <c r="H233" s="21"/>
    </row>
    <row r="234" spans="6:8" x14ac:dyDescent="0.2">
      <c r="F234" s="21"/>
      <c r="G234" s="21"/>
      <c r="H234" s="21"/>
    </row>
    <row r="235" spans="6:8" x14ac:dyDescent="0.2">
      <c r="F235" s="21"/>
      <c r="G235" s="21"/>
      <c r="H235" s="21"/>
    </row>
    <row r="236" spans="6:8" x14ac:dyDescent="0.2">
      <c r="F236" s="21"/>
      <c r="G236" s="21"/>
      <c r="H236" s="21"/>
    </row>
    <row r="237" spans="6:8" x14ac:dyDescent="0.2">
      <c r="F237" s="21"/>
      <c r="G237" s="21"/>
      <c r="H237" s="21"/>
    </row>
    <row r="238" spans="6:8" x14ac:dyDescent="0.2">
      <c r="F238" s="21"/>
      <c r="G238" s="21"/>
      <c r="H238" s="21"/>
    </row>
    <row r="239" spans="6:8" x14ac:dyDescent="0.2">
      <c r="F239" s="21"/>
      <c r="G239" s="21"/>
      <c r="H239" s="21"/>
    </row>
    <row r="240" spans="6:8" x14ac:dyDescent="0.2">
      <c r="F240" s="21"/>
      <c r="G240" s="21"/>
      <c r="H240" s="21"/>
    </row>
    <row r="241" spans="6:8" x14ac:dyDescent="0.2">
      <c r="F241" s="21"/>
      <c r="G241" s="21"/>
      <c r="H241" s="21"/>
    </row>
    <row r="242" spans="6:8" x14ac:dyDescent="0.2">
      <c r="F242" s="21"/>
      <c r="G242" s="21"/>
      <c r="H242" s="21"/>
    </row>
    <row r="243" spans="6:8" x14ac:dyDescent="0.2">
      <c r="F243" s="21"/>
      <c r="G243" s="21"/>
      <c r="H243" s="21"/>
    </row>
    <row r="244" spans="6:8" x14ac:dyDescent="0.2">
      <c r="F244" s="21"/>
      <c r="G244" s="21"/>
      <c r="H244" s="21"/>
    </row>
    <row r="245" spans="6:8" x14ac:dyDescent="0.2">
      <c r="F245" s="21"/>
      <c r="G245" s="21"/>
      <c r="H245" s="21"/>
    </row>
    <row r="246" spans="6:8" x14ac:dyDescent="0.2">
      <c r="F246" s="21"/>
      <c r="G246" s="21"/>
      <c r="H246" s="21"/>
    </row>
    <row r="247" spans="6:8" x14ac:dyDescent="0.2">
      <c r="F247" s="21"/>
      <c r="G247" s="21"/>
      <c r="H247" s="21"/>
    </row>
    <row r="248" spans="6:8" x14ac:dyDescent="0.2">
      <c r="F248" s="21"/>
      <c r="G248" s="21"/>
      <c r="H248" s="21"/>
    </row>
    <row r="249" spans="6:8" x14ac:dyDescent="0.2">
      <c r="F249" s="21"/>
      <c r="G249" s="21"/>
      <c r="H249" s="21"/>
    </row>
    <row r="250" spans="6:8" x14ac:dyDescent="0.2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E1:H250"/>
  <sheetViews>
    <sheetView showGridLines="0" workbookViewId="0"/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5:8" ht="14.45" customHeight="1" x14ac:dyDescent="0.25">
      <c r="E1" s="31" t="s">
        <v>0</v>
      </c>
      <c r="F1" s="31"/>
      <c r="G1" s="31"/>
      <c r="H1" s="31"/>
    </row>
    <row r="2" spans="5:8" x14ac:dyDescent="0.2">
      <c r="E2" s="32" t="s">
        <v>1</v>
      </c>
      <c r="F2" s="32"/>
      <c r="G2" s="32"/>
      <c r="H2" s="32"/>
    </row>
    <row r="3" spans="5:8" ht="25.5" x14ac:dyDescent="0.2">
      <c r="E3" s="22" t="s">
        <v>60</v>
      </c>
      <c r="F3" s="1" t="s">
        <v>3</v>
      </c>
      <c r="G3" s="1" t="s">
        <v>4</v>
      </c>
      <c r="H3" s="1" t="s">
        <v>5</v>
      </c>
    </row>
    <row r="4" spans="5:8" ht="16.5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x14ac:dyDescent="0.2">
      <c r="E5" s="25" t="s">
        <v>8</v>
      </c>
      <c r="F5" s="3">
        <v>226658000</v>
      </c>
      <c r="G5" s="3">
        <v>223845000</v>
      </c>
      <c r="H5" s="3">
        <v>214676000</v>
      </c>
    </row>
    <row r="6" spans="5:8" x14ac:dyDescent="0.2">
      <c r="E6" s="25" t="s">
        <v>9</v>
      </c>
      <c r="F6" s="3"/>
      <c r="G6" s="3"/>
      <c r="H6" s="3"/>
    </row>
    <row r="7" spans="5:8" ht="16.5" x14ac:dyDescent="0.3">
      <c r="E7" s="23" t="s">
        <v>10</v>
      </c>
      <c r="F7" s="4">
        <f>SUM(F8:F19)</f>
        <v>73523000</v>
      </c>
      <c r="G7" s="4">
        <f>SUM(G8:G19)</f>
        <v>83824000</v>
      </c>
      <c r="H7" s="4">
        <f>SUM(H8:H19)</f>
        <v>59540000</v>
      </c>
    </row>
    <row r="8" spans="5:8" x14ac:dyDescent="0.2">
      <c r="E8" s="26" t="s">
        <v>11</v>
      </c>
      <c r="F8" s="11">
        <v>45699000</v>
      </c>
      <c r="G8" s="11">
        <v>47828000</v>
      </c>
      <c r="H8" s="11">
        <v>51789000</v>
      </c>
    </row>
    <row r="9" spans="5:8" x14ac:dyDescent="0.2">
      <c r="E9" s="26" t="s">
        <v>12</v>
      </c>
      <c r="F9" s="11"/>
      <c r="G9" s="11"/>
      <c r="H9" s="11"/>
    </row>
    <row r="10" spans="5:8" x14ac:dyDescent="0.2">
      <c r="E10" s="26" t="s">
        <v>13</v>
      </c>
      <c r="F10" s="19"/>
      <c r="G10" s="19"/>
      <c r="H10" s="19"/>
    </row>
    <row r="11" spans="5:8" x14ac:dyDescent="0.2">
      <c r="E11" s="26" t="s">
        <v>14</v>
      </c>
      <c r="F11" s="11">
        <v>409000</v>
      </c>
      <c r="G11" s="11">
        <v>8580000</v>
      </c>
      <c r="H11" s="11">
        <v>7751000</v>
      </c>
    </row>
    <row r="12" spans="5:8" x14ac:dyDescent="0.2">
      <c r="E12" s="26" t="s">
        <v>15</v>
      </c>
      <c r="F12" s="19"/>
      <c r="G12" s="19"/>
      <c r="H12" s="19"/>
    </row>
    <row r="13" spans="5:8" x14ac:dyDescent="0.2">
      <c r="E13" s="26" t="s">
        <v>16</v>
      </c>
      <c r="F13" s="19"/>
      <c r="G13" s="19"/>
      <c r="H13" s="19"/>
    </row>
    <row r="14" spans="5:8" x14ac:dyDescent="0.2">
      <c r="E14" s="26" t="s">
        <v>17</v>
      </c>
      <c r="F14" s="19"/>
      <c r="G14" s="19"/>
      <c r="H14" s="19"/>
    </row>
    <row r="15" spans="5:8" x14ac:dyDescent="0.2">
      <c r="E15" s="26" t="s">
        <v>18</v>
      </c>
      <c r="F15" s="11"/>
      <c r="G15" s="11"/>
      <c r="H15" s="11"/>
    </row>
    <row r="16" spans="5:8" x14ac:dyDescent="0.2">
      <c r="E16" s="26" t="s">
        <v>19</v>
      </c>
      <c r="F16" s="11"/>
      <c r="G16" s="11"/>
      <c r="H16" s="11"/>
    </row>
    <row r="17" spans="5:8" x14ac:dyDescent="0.2">
      <c r="E17" s="26" t="s">
        <v>20</v>
      </c>
      <c r="F17" s="19">
        <v>27415000</v>
      </c>
      <c r="G17" s="19">
        <v>27416000</v>
      </c>
      <c r="H17" s="19"/>
    </row>
    <row r="18" spans="5:8" x14ac:dyDescent="0.2">
      <c r="E18" s="26" t="s">
        <v>21</v>
      </c>
      <c r="F18" s="11"/>
      <c r="G18" s="11"/>
      <c r="H18" s="11"/>
    </row>
    <row r="19" spans="5:8" x14ac:dyDescent="0.2">
      <c r="E19" s="26" t="s">
        <v>22</v>
      </c>
      <c r="F19" s="11"/>
      <c r="G19" s="11"/>
      <c r="H19" s="11"/>
    </row>
    <row r="20" spans="5:8" ht="16.5" x14ac:dyDescent="0.3">
      <c r="E20" s="23" t="s">
        <v>23</v>
      </c>
      <c r="F20" s="3">
        <f>SUM(F21:F29)</f>
        <v>5783000</v>
      </c>
      <c r="G20" s="3">
        <f>SUM(G21:G29)</f>
        <v>2800000</v>
      </c>
      <c r="H20" s="3">
        <f>SUM(H21:H29)</f>
        <v>2900000</v>
      </c>
    </row>
    <row r="21" spans="5:8" x14ac:dyDescent="0.2">
      <c r="E21" s="26" t="s">
        <v>24</v>
      </c>
      <c r="F21" s="19">
        <v>2800000</v>
      </c>
      <c r="G21" s="19">
        <v>2800000</v>
      </c>
      <c r="H21" s="19">
        <v>2900000</v>
      </c>
    </row>
    <row r="22" spans="5:8" x14ac:dyDescent="0.2">
      <c r="E22" s="26" t="s">
        <v>25</v>
      </c>
      <c r="F22" s="27"/>
      <c r="G22" s="27"/>
      <c r="H22" s="27"/>
    </row>
    <row r="23" spans="5:8" x14ac:dyDescent="0.2">
      <c r="E23" s="26" t="s">
        <v>26</v>
      </c>
      <c r="F23" s="11">
        <v>2983000</v>
      </c>
      <c r="G23" s="11"/>
      <c r="H23" s="11"/>
    </row>
    <row r="24" spans="5:8" x14ac:dyDescent="0.2">
      <c r="E24" s="26" t="s">
        <v>27</v>
      </c>
      <c r="F24" s="11"/>
      <c r="G24" s="11"/>
      <c r="H24" s="11"/>
    </row>
    <row r="25" spans="5:8" x14ac:dyDescent="0.2">
      <c r="E25" s="26" t="s">
        <v>28</v>
      </c>
      <c r="F25" s="19"/>
      <c r="G25" s="19"/>
      <c r="H25" s="19"/>
    </row>
    <row r="26" spans="5:8" x14ac:dyDescent="0.2">
      <c r="E26" s="26" t="s">
        <v>29</v>
      </c>
      <c r="F26" s="11"/>
      <c r="G26" s="11"/>
      <c r="H26" s="11"/>
    </row>
    <row r="27" spans="5:8" x14ac:dyDescent="0.2">
      <c r="E27" s="26" t="s">
        <v>30</v>
      </c>
      <c r="F27" s="11"/>
      <c r="G27" s="11"/>
      <c r="H27" s="11"/>
    </row>
    <row r="28" spans="5:8" x14ac:dyDescent="0.2">
      <c r="E28" s="26" t="s">
        <v>31</v>
      </c>
      <c r="F28" s="19"/>
      <c r="G28" s="19"/>
      <c r="H28" s="19"/>
    </row>
    <row r="29" spans="5:8" x14ac:dyDescent="0.2">
      <c r="E29" s="26" t="s">
        <v>32</v>
      </c>
      <c r="F29" s="11"/>
      <c r="G29" s="11"/>
      <c r="H29" s="11"/>
    </row>
    <row r="30" spans="5:8" ht="16.5" x14ac:dyDescent="0.3">
      <c r="E30" s="28" t="s">
        <v>33</v>
      </c>
      <c r="F30" s="18">
        <f>+F5+F6+F7+F20</f>
        <v>305964000</v>
      </c>
      <c r="G30" s="18">
        <f>+G5+G6+G7+G20</f>
        <v>310469000</v>
      </c>
      <c r="H30" s="18">
        <f>+H5+H6+H7+H20</f>
        <v>277116000</v>
      </c>
    </row>
    <row r="31" spans="5:8" ht="16.5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6.5" x14ac:dyDescent="0.3">
      <c r="E32" s="23" t="s">
        <v>35</v>
      </c>
      <c r="F32" s="3">
        <f>SUM(F33:F38)</f>
        <v>20053000</v>
      </c>
      <c r="G32" s="3">
        <f>SUM(G33:G38)</f>
        <v>28244000</v>
      </c>
      <c r="H32" s="3">
        <f>SUM(H33:H38)</f>
        <v>26869000</v>
      </c>
    </row>
    <row r="33" spans="5:8" x14ac:dyDescent="0.2">
      <c r="E33" s="26" t="s">
        <v>18</v>
      </c>
      <c r="F33" s="11"/>
      <c r="G33" s="11"/>
      <c r="H33" s="11"/>
    </row>
    <row r="34" spans="5:8" x14ac:dyDescent="0.2">
      <c r="E34" s="26" t="s">
        <v>36</v>
      </c>
      <c r="F34" s="11">
        <v>20053000</v>
      </c>
      <c r="G34" s="11">
        <v>28244000</v>
      </c>
      <c r="H34" s="11">
        <v>26869000</v>
      </c>
    </row>
    <row r="35" spans="5:8" x14ac:dyDescent="0.2">
      <c r="E35" s="26" t="s">
        <v>37</v>
      </c>
      <c r="F35" s="11"/>
      <c r="G35" s="11"/>
      <c r="H35" s="11"/>
    </row>
    <row r="36" spans="5:8" x14ac:dyDescent="0.2">
      <c r="E36" s="26" t="s">
        <v>38</v>
      </c>
      <c r="F36" s="11"/>
      <c r="G36" s="11"/>
      <c r="H36" s="11"/>
    </row>
    <row r="37" spans="5:8" x14ac:dyDescent="0.2">
      <c r="E37" s="26" t="s">
        <v>19</v>
      </c>
      <c r="F37" s="11"/>
      <c r="G37" s="11"/>
      <c r="H37" s="11"/>
    </row>
    <row r="38" spans="5:8" x14ac:dyDescent="0.2">
      <c r="E38" s="26" t="s">
        <v>11</v>
      </c>
      <c r="F38" s="11"/>
      <c r="G38" s="11"/>
      <c r="H38" s="11"/>
    </row>
    <row r="39" spans="5:8" ht="16.5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x14ac:dyDescent="0.2">
      <c r="E40" s="26" t="s">
        <v>25</v>
      </c>
      <c r="F40" s="19"/>
      <c r="G40" s="19"/>
      <c r="H40" s="19"/>
    </row>
    <row r="41" spans="5:8" ht="16.5" x14ac:dyDescent="0.3">
      <c r="E41" s="29" t="s">
        <v>39</v>
      </c>
      <c r="F41" s="30">
        <f>+F32+F39</f>
        <v>20053000</v>
      </c>
      <c r="G41" s="30">
        <f>+G32+G39</f>
        <v>28244000</v>
      </c>
      <c r="H41" s="30">
        <f>+H32+H39</f>
        <v>26869000</v>
      </c>
    </row>
    <row r="42" spans="5:8" ht="16.5" x14ac:dyDescent="0.3">
      <c r="E42" s="29" t="s">
        <v>40</v>
      </c>
      <c r="F42" s="30">
        <f>+F30+F41</f>
        <v>326017000</v>
      </c>
      <c r="G42" s="30">
        <f>+G30+G41</f>
        <v>338713000</v>
      </c>
      <c r="H42" s="30">
        <f>+H30+H41</f>
        <v>303985000</v>
      </c>
    </row>
    <row r="43" spans="5:8" x14ac:dyDescent="0.2">
      <c r="F43" s="21"/>
      <c r="G43" s="21"/>
      <c r="H43" s="21"/>
    </row>
    <row r="44" spans="5:8" hidden="1" x14ac:dyDescent="0.2">
      <c r="E44" s="2" t="s">
        <v>80</v>
      </c>
      <c r="F44" s="3"/>
      <c r="G44" s="3"/>
      <c r="H44" s="3"/>
    </row>
    <row r="45" spans="5:8" hidden="1" x14ac:dyDescent="0.2">
      <c r="E45" s="2" t="s">
        <v>81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5:8" hidden="1" x14ac:dyDescent="0.2">
      <c r="E46" s="5" t="s">
        <v>82</v>
      </c>
      <c r="F46" s="3"/>
      <c r="G46" s="3"/>
      <c r="H46" s="3"/>
    </row>
    <row r="47" spans="5:8" hidden="1" x14ac:dyDescent="0.2">
      <c r="E47" s="2"/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hidden="1" x14ac:dyDescent="0.2">
      <c r="E48" s="6"/>
      <c r="F48" s="7"/>
      <c r="G48" s="8"/>
      <c r="H48" s="9"/>
    </row>
    <row r="49" spans="5:8" hidden="1" x14ac:dyDescent="0.2">
      <c r="E49" s="6"/>
      <c r="F49" s="10"/>
      <c r="G49" s="11"/>
      <c r="H49" s="12"/>
    </row>
    <row r="50" spans="5:8" hidden="1" x14ac:dyDescent="0.2">
      <c r="E50" s="6"/>
      <c r="F50" s="10"/>
      <c r="G50" s="11"/>
      <c r="H50" s="12"/>
    </row>
    <row r="51" spans="5:8" hidden="1" x14ac:dyDescent="0.2">
      <c r="E51" s="6"/>
      <c r="F51" s="13"/>
      <c r="G51" s="14"/>
      <c r="H51" s="15"/>
    </row>
    <row r="52" spans="5:8" hidden="1" x14ac:dyDescent="0.2">
      <c r="F52" s="16"/>
      <c r="G52" s="16"/>
      <c r="H52" s="16"/>
    </row>
    <row r="53" spans="5:8" hidden="1" x14ac:dyDescent="0.2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">
      <c r="E54" s="6"/>
      <c r="F54" s="7"/>
      <c r="G54" s="8"/>
      <c r="H54" s="9"/>
    </row>
    <row r="55" spans="5:8" hidden="1" x14ac:dyDescent="0.2">
      <c r="E55" s="6"/>
      <c r="F55" s="10"/>
      <c r="G55" s="11"/>
      <c r="H55" s="12"/>
    </row>
    <row r="56" spans="5:8" hidden="1" x14ac:dyDescent="0.2">
      <c r="E56" s="6"/>
      <c r="F56" s="10"/>
      <c r="G56" s="11"/>
      <c r="H56" s="12"/>
    </row>
    <row r="57" spans="5:8" hidden="1" x14ac:dyDescent="0.2">
      <c r="E57" s="6"/>
      <c r="F57" s="13"/>
      <c r="G57" s="14"/>
      <c r="H57" s="15"/>
    </row>
    <row r="58" spans="5:8" hidden="1" x14ac:dyDescent="0.2">
      <c r="F58" s="16"/>
      <c r="G58" s="16"/>
      <c r="H58" s="16"/>
    </row>
    <row r="59" spans="5:8" hidden="1" x14ac:dyDescent="0.2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">
      <c r="E60" s="6"/>
      <c r="F60" s="7"/>
      <c r="G60" s="8"/>
      <c r="H60" s="9"/>
    </row>
    <row r="61" spans="5:8" hidden="1" x14ac:dyDescent="0.2">
      <c r="E61" s="6"/>
      <c r="F61" s="10"/>
      <c r="G61" s="11"/>
      <c r="H61" s="12"/>
    </row>
    <row r="62" spans="5:8" hidden="1" x14ac:dyDescent="0.2">
      <c r="E62" s="6"/>
      <c r="F62" s="10"/>
      <c r="G62" s="11"/>
      <c r="H62" s="12"/>
    </row>
    <row r="63" spans="5:8" hidden="1" x14ac:dyDescent="0.2">
      <c r="E63" s="6"/>
      <c r="F63" s="13"/>
      <c r="G63" s="14"/>
      <c r="H63" s="15"/>
    </row>
    <row r="64" spans="5:8" hidden="1" x14ac:dyDescent="0.2">
      <c r="F64" s="16"/>
      <c r="G64" s="16"/>
      <c r="H64" s="16"/>
    </row>
    <row r="65" spans="5:8" hidden="1" x14ac:dyDescent="0.2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">
      <c r="E66" s="6"/>
      <c r="F66" s="7"/>
      <c r="G66" s="8"/>
      <c r="H66" s="9"/>
    </row>
    <row r="67" spans="5:8" hidden="1" x14ac:dyDescent="0.2">
      <c r="E67" s="6"/>
      <c r="F67" s="10"/>
      <c r="G67" s="11"/>
      <c r="H67" s="12"/>
    </row>
    <row r="68" spans="5:8" hidden="1" x14ac:dyDescent="0.2">
      <c r="E68" s="6"/>
      <c r="F68" s="10"/>
      <c r="G68" s="11"/>
      <c r="H68" s="12"/>
    </row>
    <row r="69" spans="5:8" hidden="1" x14ac:dyDescent="0.2">
      <c r="E69" s="6"/>
      <c r="F69" s="13"/>
      <c r="G69" s="14"/>
      <c r="H69" s="15"/>
    </row>
    <row r="70" spans="5:8" hidden="1" x14ac:dyDescent="0.2">
      <c r="F70" s="16"/>
      <c r="G70" s="16"/>
      <c r="H70" s="16"/>
    </row>
    <row r="71" spans="5:8" hidden="1" x14ac:dyDescent="0.2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">
      <c r="E72" s="6"/>
      <c r="F72" s="7"/>
      <c r="G72" s="8"/>
      <c r="H72" s="9"/>
    </row>
    <row r="73" spans="5:8" hidden="1" x14ac:dyDescent="0.2">
      <c r="E73" s="6"/>
      <c r="F73" s="10"/>
      <c r="G73" s="11"/>
      <c r="H73" s="12"/>
    </row>
    <row r="74" spans="5:8" hidden="1" x14ac:dyDescent="0.2">
      <c r="E74" s="6"/>
      <c r="F74" s="10"/>
      <c r="G74" s="11"/>
      <c r="H74" s="12"/>
    </row>
    <row r="75" spans="5:8" hidden="1" x14ac:dyDescent="0.2">
      <c r="E75" s="6"/>
      <c r="F75" s="13"/>
      <c r="G75" s="14"/>
      <c r="H75" s="15"/>
    </row>
    <row r="76" spans="5:8" hidden="1" x14ac:dyDescent="0.2">
      <c r="F76" s="16"/>
      <c r="G76" s="16"/>
      <c r="H76" s="16"/>
    </row>
    <row r="77" spans="5:8" hidden="1" x14ac:dyDescent="0.2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">
      <c r="E78" s="6"/>
      <c r="F78" s="7"/>
      <c r="G78" s="8"/>
      <c r="H78" s="9"/>
    </row>
    <row r="79" spans="5:8" hidden="1" x14ac:dyDescent="0.2">
      <c r="E79" s="6"/>
      <c r="F79" s="10"/>
      <c r="G79" s="11"/>
      <c r="H79" s="12"/>
    </row>
    <row r="80" spans="5:8" hidden="1" x14ac:dyDescent="0.2">
      <c r="E80" s="6"/>
      <c r="F80" s="10"/>
      <c r="G80" s="11"/>
      <c r="H80" s="12"/>
    </row>
    <row r="81" spans="5:8" hidden="1" x14ac:dyDescent="0.2">
      <c r="E81" s="6"/>
      <c r="F81" s="13"/>
      <c r="G81" s="14"/>
      <c r="H81" s="15"/>
    </row>
    <row r="82" spans="5:8" hidden="1" x14ac:dyDescent="0.2">
      <c r="F82" s="16"/>
      <c r="G82" s="16"/>
      <c r="H82" s="16"/>
    </row>
    <row r="83" spans="5:8" hidden="1" x14ac:dyDescent="0.2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">
      <c r="E84" s="6"/>
      <c r="F84" s="7"/>
      <c r="G84" s="8"/>
      <c r="H84" s="9"/>
    </row>
    <row r="85" spans="5:8" hidden="1" x14ac:dyDescent="0.2">
      <c r="E85" s="6"/>
      <c r="F85" s="10"/>
      <c r="G85" s="11"/>
      <c r="H85" s="12"/>
    </row>
    <row r="86" spans="5:8" hidden="1" x14ac:dyDescent="0.2">
      <c r="E86" s="6"/>
      <c r="F86" s="10"/>
      <c r="G86" s="11"/>
      <c r="H86" s="12"/>
    </row>
    <row r="87" spans="5:8" hidden="1" x14ac:dyDescent="0.2">
      <c r="E87" s="6"/>
      <c r="F87" s="13"/>
      <c r="G87" s="14"/>
      <c r="H87" s="15"/>
    </row>
    <row r="88" spans="5:8" hidden="1" x14ac:dyDescent="0.2">
      <c r="F88" s="16"/>
      <c r="G88" s="16"/>
      <c r="H88" s="16"/>
    </row>
    <row r="89" spans="5:8" hidden="1" x14ac:dyDescent="0.2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">
      <c r="E90" s="6"/>
      <c r="F90" s="7"/>
      <c r="G90" s="8"/>
      <c r="H90" s="9"/>
    </row>
    <row r="91" spans="5:8" hidden="1" x14ac:dyDescent="0.2">
      <c r="E91" s="6"/>
      <c r="F91" s="10"/>
      <c r="G91" s="11"/>
      <c r="H91" s="12"/>
    </row>
    <row r="92" spans="5:8" hidden="1" x14ac:dyDescent="0.2">
      <c r="E92" s="6"/>
      <c r="F92" s="10"/>
      <c r="G92" s="11"/>
      <c r="H92" s="12"/>
    </row>
    <row r="93" spans="5:8" hidden="1" x14ac:dyDescent="0.2">
      <c r="E93" s="6"/>
      <c r="F93" s="13"/>
      <c r="G93" s="14"/>
      <c r="H93" s="15"/>
    </row>
    <row r="94" spans="5:8" hidden="1" x14ac:dyDescent="0.2">
      <c r="F94" s="16"/>
      <c r="G94" s="16"/>
      <c r="H94" s="16"/>
    </row>
    <row r="95" spans="5:8" hidden="1" x14ac:dyDescent="0.2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">
      <c r="E96" s="6"/>
      <c r="F96" s="7"/>
      <c r="G96" s="8"/>
      <c r="H96" s="9"/>
    </row>
    <row r="97" spans="5:8" hidden="1" x14ac:dyDescent="0.2">
      <c r="E97" s="6"/>
      <c r="F97" s="10"/>
      <c r="G97" s="11"/>
      <c r="H97" s="12"/>
    </row>
    <row r="98" spans="5:8" hidden="1" x14ac:dyDescent="0.2">
      <c r="E98" s="6"/>
      <c r="F98" s="10"/>
      <c r="G98" s="11"/>
      <c r="H98" s="12"/>
    </row>
    <row r="99" spans="5:8" hidden="1" x14ac:dyDescent="0.2">
      <c r="E99" s="6"/>
      <c r="F99" s="13"/>
      <c r="G99" s="14"/>
      <c r="H99" s="15"/>
    </row>
    <row r="100" spans="5:8" hidden="1" x14ac:dyDescent="0.2">
      <c r="F100" s="16"/>
      <c r="G100" s="16"/>
      <c r="H100" s="16"/>
    </row>
    <row r="101" spans="5:8" hidden="1" x14ac:dyDescent="0.2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">
      <c r="E102" s="6"/>
      <c r="F102" s="7"/>
      <c r="G102" s="8"/>
      <c r="H102" s="9"/>
    </row>
    <row r="103" spans="5:8" hidden="1" x14ac:dyDescent="0.2">
      <c r="E103" s="6"/>
      <c r="F103" s="10"/>
      <c r="G103" s="11"/>
      <c r="H103" s="12"/>
    </row>
    <row r="104" spans="5:8" hidden="1" x14ac:dyDescent="0.2">
      <c r="E104" s="6"/>
      <c r="F104" s="10"/>
      <c r="G104" s="11"/>
      <c r="H104" s="12"/>
    </row>
    <row r="105" spans="5:8" hidden="1" x14ac:dyDescent="0.2">
      <c r="E105" s="6"/>
      <c r="F105" s="13"/>
      <c r="G105" s="14"/>
      <c r="H105" s="15"/>
    </row>
    <row r="106" spans="5:8" hidden="1" x14ac:dyDescent="0.2">
      <c r="F106" s="16"/>
      <c r="G106" s="16"/>
      <c r="H106" s="16"/>
    </row>
    <row r="107" spans="5:8" hidden="1" x14ac:dyDescent="0.2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">
      <c r="E108" s="6"/>
      <c r="F108" s="7"/>
      <c r="G108" s="8"/>
      <c r="H108" s="9"/>
    </row>
    <row r="109" spans="5:8" hidden="1" x14ac:dyDescent="0.2">
      <c r="E109" s="6"/>
      <c r="F109" s="10"/>
      <c r="G109" s="11"/>
      <c r="H109" s="12"/>
    </row>
    <row r="110" spans="5:8" hidden="1" x14ac:dyDescent="0.2">
      <c r="E110" s="6"/>
      <c r="F110" s="10"/>
      <c r="G110" s="11"/>
      <c r="H110" s="12"/>
    </row>
    <row r="111" spans="5:8" hidden="1" x14ac:dyDescent="0.2">
      <c r="E111" s="6"/>
      <c r="F111" s="13"/>
      <c r="G111" s="14"/>
      <c r="H111" s="15"/>
    </row>
    <row r="112" spans="5:8" hidden="1" x14ac:dyDescent="0.2">
      <c r="F112" s="16"/>
      <c r="G112" s="16"/>
      <c r="H112" s="16"/>
    </row>
    <row r="113" spans="5:8" hidden="1" x14ac:dyDescent="0.2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">
      <c r="E114" s="6"/>
      <c r="F114" s="7"/>
      <c r="G114" s="8"/>
      <c r="H114" s="9"/>
    </row>
    <row r="115" spans="5:8" hidden="1" x14ac:dyDescent="0.2">
      <c r="E115" s="6"/>
      <c r="F115" s="10"/>
      <c r="G115" s="11"/>
      <c r="H115" s="12"/>
    </row>
    <row r="116" spans="5:8" hidden="1" x14ac:dyDescent="0.2">
      <c r="E116" s="6"/>
      <c r="F116" s="10"/>
      <c r="G116" s="11"/>
      <c r="H116" s="12"/>
    </row>
    <row r="117" spans="5:8" hidden="1" x14ac:dyDescent="0.2">
      <c r="E117" s="6"/>
      <c r="F117" s="13"/>
      <c r="G117" s="14"/>
      <c r="H117" s="15"/>
    </row>
    <row r="118" spans="5:8" hidden="1" x14ac:dyDescent="0.2">
      <c r="E118" s="17" t="s">
        <v>83</v>
      </c>
      <c r="F118" s="18">
        <f>SUM(F45)</f>
        <v>0</v>
      </c>
      <c r="G118" s="18">
        <f>SUM(G45)</f>
        <v>0</v>
      </c>
      <c r="H118" s="18">
        <f>SUM(H45)</f>
        <v>0</v>
      </c>
    </row>
    <row r="119" spans="5:8" hidden="1" x14ac:dyDescent="0.2">
      <c r="F119" s="21"/>
      <c r="G119" s="21"/>
      <c r="H119" s="21"/>
    </row>
    <row r="120" spans="5:8" x14ac:dyDescent="0.2">
      <c r="F120" s="21"/>
      <c r="G120" s="21"/>
      <c r="H120" s="21"/>
    </row>
    <row r="121" spans="5:8" x14ac:dyDescent="0.2">
      <c r="F121" s="21"/>
      <c r="G121" s="21"/>
      <c r="H121" s="21"/>
    </row>
    <row r="122" spans="5:8" x14ac:dyDescent="0.2">
      <c r="F122" s="21"/>
      <c r="G122" s="21"/>
      <c r="H122" s="21"/>
    </row>
    <row r="123" spans="5:8" x14ac:dyDescent="0.2">
      <c r="F123" s="21"/>
      <c r="G123" s="21"/>
      <c r="H123" s="21"/>
    </row>
    <row r="124" spans="5:8" x14ac:dyDescent="0.2">
      <c r="F124" s="21"/>
      <c r="G124" s="21"/>
      <c r="H124" s="21"/>
    </row>
    <row r="125" spans="5:8" x14ac:dyDescent="0.2">
      <c r="F125" s="21"/>
      <c r="G125" s="21"/>
      <c r="H125" s="21"/>
    </row>
    <row r="126" spans="5:8" x14ac:dyDescent="0.2">
      <c r="F126" s="21"/>
      <c r="G126" s="21"/>
      <c r="H126" s="21"/>
    </row>
    <row r="127" spans="5:8" x14ac:dyDescent="0.2">
      <c r="F127" s="21"/>
      <c r="G127" s="21"/>
      <c r="H127" s="21"/>
    </row>
    <row r="128" spans="5:8" x14ac:dyDescent="0.2">
      <c r="F128" s="21"/>
      <c r="G128" s="21"/>
      <c r="H128" s="21"/>
    </row>
    <row r="129" spans="6:8" x14ac:dyDescent="0.2">
      <c r="F129" s="21"/>
      <c r="G129" s="21"/>
      <c r="H129" s="21"/>
    </row>
    <row r="130" spans="6:8" x14ac:dyDescent="0.2">
      <c r="F130" s="21"/>
      <c r="G130" s="21"/>
      <c r="H130" s="21"/>
    </row>
    <row r="131" spans="6:8" x14ac:dyDescent="0.2">
      <c r="F131" s="21"/>
      <c r="G131" s="21"/>
      <c r="H131" s="21"/>
    </row>
    <row r="132" spans="6:8" x14ac:dyDescent="0.2">
      <c r="F132" s="21"/>
      <c r="G132" s="21"/>
      <c r="H132" s="21"/>
    </row>
    <row r="133" spans="6:8" x14ac:dyDescent="0.2">
      <c r="F133" s="21"/>
      <c r="G133" s="21"/>
      <c r="H133" s="21"/>
    </row>
    <row r="134" spans="6:8" x14ac:dyDescent="0.2">
      <c r="F134" s="21"/>
      <c r="G134" s="21"/>
      <c r="H134" s="21"/>
    </row>
    <row r="135" spans="6:8" x14ac:dyDescent="0.2">
      <c r="F135" s="21"/>
      <c r="G135" s="21"/>
      <c r="H135" s="21"/>
    </row>
    <row r="136" spans="6:8" x14ac:dyDescent="0.2">
      <c r="F136" s="21"/>
      <c r="G136" s="21"/>
      <c r="H136" s="21"/>
    </row>
    <row r="137" spans="6:8" x14ac:dyDescent="0.2">
      <c r="F137" s="21"/>
      <c r="G137" s="21"/>
      <c r="H137" s="21"/>
    </row>
    <row r="138" spans="6:8" x14ac:dyDescent="0.2">
      <c r="F138" s="21"/>
      <c r="G138" s="21"/>
      <c r="H138" s="21"/>
    </row>
    <row r="139" spans="6:8" x14ac:dyDescent="0.2">
      <c r="F139" s="21"/>
      <c r="G139" s="21"/>
      <c r="H139" s="21"/>
    </row>
    <row r="140" spans="6:8" x14ac:dyDescent="0.2">
      <c r="F140" s="21"/>
      <c r="G140" s="21"/>
      <c r="H140" s="21"/>
    </row>
    <row r="141" spans="6:8" x14ac:dyDescent="0.2">
      <c r="F141" s="21"/>
      <c r="G141" s="21"/>
      <c r="H141" s="21"/>
    </row>
    <row r="142" spans="6:8" x14ac:dyDescent="0.2">
      <c r="F142" s="21"/>
      <c r="G142" s="21"/>
      <c r="H142" s="21"/>
    </row>
    <row r="143" spans="6:8" x14ac:dyDescent="0.2">
      <c r="F143" s="21"/>
      <c r="G143" s="21"/>
      <c r="H143" s="21"/>
    </row>
    <row r="144" spans="6:8" x14ac:dyDescent="0.2">
      <c r="F144" s="21"/>
      <c r="G144" s="21"/>
      <c r="H144" s="21"/>
    </row>
    <row r="145" spans="6:8" x14ac:dyDescent="0.2">
      <c r="F145" s="21"/>
      <c r="G145" s="21"/>
      <c r="H145" s="21"/>
    </row>
    <row r="146" spans="6:8" x14ac:dyDescent="0.2">
      <c r="F146" s="21"/>
      <c r="G146" s="21"/>
      <c r="H146" s="21"/>
    </row>
    <row r="147" spans="6:8" x14ac:dyDescent="0.2">
      <c r="F147" s="21"/>
      <c r="G147" s="21"/>
      <c r="H147" s="21"/>
    </row>
    <row r="148" spans="6:8" x14ac:dyDescent="0.2">
      <c r="F148" s="21"/>
      <c r="G148" s="21"/>
      <c r="H148" s="21"/>
    </row>
    <row r="149" spans="6:8" x14ac:dyDescent="0.2">
      <c r="F149" s="21"/>
      <c r="G149" s="21"/>
      <c r="H149" s="21"/>
    </row>
    <row r="150" spans="6:8" x14ac:dyDescent="0.2">
      <c r="F150" s="21"/>
      <c r="G150" s="21"/>
      <c r="H150" s="21"/>
    </row>
    <row r="151" spans="6:8" x14ac:dyDescent="0.2">
      <c r="F151" s="21"/>
      <c r="G151" s="21"/>
      <c r="H151" s="21"/>
    </row>
    <row r="152" spans="6:8" x14ac:dyDescent="0.2">
      <c r="F152" s="21"/>
      <c r="G152" s="21"/>
      <c r="H152" s="21"/>
    </row>
    <row r="153" spans="6:8" x14ac:dyDescent="0.2">
      <c r="F153" s="21"/>
      <c r="G153" s="21"/>
      <c r="H153" s="21"/>
    </row>
    <row r="154" spans="6:8" x14ac:dyDescent="0.2">
      <c r="F154" s="21"/>
      <c r="G154" s="21"/>
      <c r="H154" s="21"/>
    </row>
    <row r="155" spans="6:8" x14ac:dyDescent="0.2">
      <c r="F155" s="21"/>
      <c r="G155" s="21"/>
      <c r="H155" s="21"/>
    </row>
    <row r="156" spans="6:8" x14ac:dyDescent="0.2">
      <c r="F156" s="21"/>
      <c r="G156" s="21"/>
      <c r="H156" s="21"/>
    </row>
    <row r="157" spans="6:8" x14ac:dyDescent="0.2">
      <c r="F157" s="21"/>
      <c r="G157" s="21"/>
      <c r="H157" s="21"/>
    </row>
    <row r="158" spans="6:8" x14ac:dyDescent="0.2">
      <c r="F158" s="21"/>
      <c r="G158" s="21"/>
      <c r="H158" s="21"/>
    </row>
    <row r="159" spans="6:8" x14ac:dyDescent="0.2">
      <c r="F159" s="21"/>
      <c r="G159" s="21"/>
      <c r="H159" s="21"/>
    </row>
    <row r="160" spans="6:8" x14ac:dyDescent="0.2">
      <c r="F160" s="21"/>
      <c r="G160" s="21"/>
      <c r="H160" s="21"/>
    </row>
    <row r="161" spans="6:8" x14ac:dyDescent="0.2">
      <c r="F161" s="21"/>
      <c r="G161" s="21"/>
      <c r="H161" s="21"/>
    </row>
    <row r="162" spans="6:8" x14ac:dyDescent="0.2">
      <c r="F162" s="21"/>
      <c r="G162" s="21"/>
      <c r="H162" s="21"/>
    </row>
    <row r="163" spans="6:8" x14ac:dyDescent="0.2">
      <c r="F163" s="21"/>
      <c r="G163" s="21"/>
      <c r="H163" s="21"/>
    </row>
    <row r="164" spans="6:8" x14ac:dyDescent="0.2">
      <c r="F164" s="21"/>
      <c r="G164" s="21"/>
      <c r="H164" s="21"/>
    </row>
    <row r="165" spans="6:8" x14ac:dyDescent="0.2">
      <c r="F165" s="21"/>
      <c r="G165" s="21"/>
      <c r="H165" s="21"/>
    </row>
    <row r="166" spans="6:8" x14ac:dyDescent="0.2">
      <c r="F166" s="21"/>
      <c r="G166" s="21"/>
      <c r="H166" s="21"/>
    </row>
    <row r="167" spans="6:8" x14ac:dyDescent="0.2">
      <c r="F167" s="21"/>
      <c r="G167" s="21"/>
      <c r="H167" s="21"/>
    </row>
    <row r="168" spans="6:8" x14ac:dyDescent="0.2">
      <c r="F168" s="21"/>
      <c r="G168" s="21"/>
      <c r="H168" s="21"/>
    </row>
    <row r="169" spans="6:8" x14ac:dyDescent="0.2">
      <c r="F169" s="21"/>
      <c r="G169" s="21"/>
      <c r="H169" s="21"/>
    </row>
    <row r="170" spans="6:8" x14ac:dyDescent="0.2">
      <c r="F170" s="21"/>
      <c r="G170" s="21"/>
      <c r="H170" s="21"/>
    </row>
    <row r="171" spans="6:8" x14ac:dyDescent="0.2">
      <c r="F171" s="21"/>
      <c r="G171" s="21"/>
      <c r="H171" s="21"/>
    </row>
    <row r="172" spans="6:8" x14ac:dyDescent="0.2">
      <c r="F172" s="21"/>
      <c r="G172" s="21"/>
      <c r="H172" s="21"/>
    </row>
    <row r="173" spans="6:8" x14ac:dyDescent="0.2">
      <c r="F173" s="21"/>
      <c r="G173" s="21"/>
      <c r="H173" s="21"/>
    </row>
    <row r="174" spans="6:8" x14ac:dyDescent="0.2">
      <c r="F174" s="21"/>
      <c r="G174" s="21"/>
      <c r="H174" s="21"/>
    </row>
    <row r="175" spans="6:8" x14ac:dyDescent="0.2">
      <c r="F175" s="21"/>
      <c r="G175" s="21"/>
      <c r="H175" s="21"/>
    </row>
    <row r="176" spans="6:8" x14ac:dyDescent="0.2">
      <c r="F176" s="21"/>
      <c r="G176" s="21"/>
      <c r="H176" s="21"/>
    </row>
    <row r="177" spans="6:8" x14ac:dyDescent="0.2">
      <c r="F177" s="21"/>
      <c r="G177" s="21"/>
      <c r="H177" s="21"/>
    </row>
    <row r="178" spans="6:8" x14ac:dyDescent="0.2">
      <c r="F178" s="21"/>
      <c r="G178" s="21"/>
      <c r="H178" s="21"/>
    </row>
    <row r="179" spans="6:8" x14ac:dyDescent="0.2">
      <c r="F179" s="21"/>
      <c r="G179" s="21"/>
      <c r="H179" s="21"/>
    </row>
    <row r="180" spans="6:8" x14ac:dyDescent="0.2">
      <c r="F180" s="21"/>
      <c r="G180" s="21"/>
      <c r="H180" s="21"/>
    </row>
    <row r="181" spans="6:8" x14ac:dyDescent="0.2">
      <c r="F181" s="21"/>
      <c r="G181" s="21"/>
      <c r="H181" s="21"/>
    </row>
    <row r="182" spans="6:8" x14ac:dyDescent="0.2">
      <c r="F182" s="21"/>
      <c r="G182" s="21"/>
      <c r="H182" s="21"/>
    </row>
    <row r="183" spans="6:8" x14ac:dyDescent="0.2">
      <c r="F183" s="21"/>
      <c r="G183" s="21"/>
      <c r="H183" s="21"/>
    </row>
    <row r="184" spans="6:8" x14ac:dyDescent="0.2">
      <c r="F184" s="21"/>
      <c r="G184" s="21"/>
      <c r="H184" s="21"/>
    </row>
    <row r="185" spans="6:8" x14ac:dyDescent="0.2">
      <c r="F185" s="21"/>
      <c r="G185" s="21"/>
      <c r="H185" s="21"/>
    </row>
    <row r="186" spans="6:8" x14ac:dyDescent="0.2">
      <c r="F186" s="21"/>
      <c r="G186" s="21"/>
      <c r="H186" s="21"/>
    </row>
    <row r="187" spans="6:8" x14ac:dyDescent="0.2">
      <c r="F187" s="21"/>
      <c r="G187" s="21"/>
      <c r="H187" s="21"/>
    </row>
    <row r="188" spans="6:8" x14ac:dyDescent="0.2">
      <c r="F188" s="21"/>
      <c r="G188" s="21"/>
      <c r="H188" s="21"/>
    </row>
    <row r="189" spans="6:8" x14ac:dyDescent="0.2">
      <c r="F189" s="21"/>
      <c r="G189" s="21"/>
      <c r="H189" s="21"/>
    </row>
    <row r="190" spans="6:8" x14ac:dyDescent="0.2">
      <c r="F190" s="21"/>
      <c r="G190" s="21"/>
      <c r="H190" s="21"/>
    </row>
    <row r="191" spans="6:8" x14ac:dyDescent="0.2">
      <c r="F191" s="21"/>
      <c r="G191" s="21"/>
      <c r="H191" s="21"/>
    </row>
    <row r="192" spans="6:8" x14ac:dyDescent="0.2">
      <c r="F192" s="21"/>
      <c r="G192" s="21"/>
      <c r="H192" s="21"/>
    </row>
    <row r="193" spans="6:8" x14ac:dyDescent="0.2">
      <c r="F193" s="21"/>
      <c r="G193" s="21"/>
      <c r="H193" s="21"/>
    </row>
    <row r="194" spans="6:8" x14ac:dyDescent="0.2">
      <c r="F194" s="21"/>
      <c r="G194" s="21"/>
      <c r="H194" s="21"/>
    </row>
    <row r="195" spans="6:8" x14ac:dyDescent="0.2">
      <c r="F195" s="21"/>
      <c r="G195" s="21"/>
      <c r="H195" s="21"/>
    </row>
    <row r="196" spans="6:8" x14ac:dyDescent="0.2">
      <c r="F196" s="21"/>
      <c r="G196" s="21"/>
      <c r="H196" s="21"/>
    </row>
    <row r="197" spans="6:8" x14ac:dyDescent="0.2">
      <c r="F197" s="21"/>
      <c r="G197" s="21"/>
      <c r="H197" s="21"/>
    </row>
    <row r="198" spans="6:8" x14ac:dyDescent="0.2">
      <c r="F198" s="21"/>
      <c r="G198" s="21"/>
      <c r="H198" s="21"/>
    </row>
    <row r="199" spans="6:8" x14ac:dyDescent="0.2">
      <c r="F199" s="21"/>
      <c r="G199" s="21"/>
      <c r="H199" s="21"/>
    </row>
    <row r="200" spans="6:8" x14ac:dyDescent="0.2">
      <c r="F200" s="21"/>
      <c r="G200" s="21"/>
      <c r="H200" s="21"/>
    </row>
    <row r="201" spans="6:8" x14ac:dyDescent="0.2">
      <c r="F201" s="21"/>
      <c r="G201" s="21"/>
      <c r="H201" s="21"/>
    </row>
    <row r="202" spans="6:8" x14ac:dyDescent="0.2">
      <c r="F202" s="21"/>
      <c r="G202" s="21"/>
      <c r="H202" s="21"/>
    </row>
    <row r="203" spans="6:8" x14ac:dyDescent="0.2">
      <c r="F203" s="21"/>
      <c r="G203" s="21"/>
      <c r="H203" s="21"/>
    </row>
    <row r="204" spans="6:8" x14ac:dyDescent="0.2">
      <c r="F204" s="21"/>
      <c r="G204" s="21"/>
      <c r="H204" s="21"/>
    </row>
    <row r="205" spans="6:8" x14ac:dyDescent="0.2">
      <c r="F205" s="21"/>
      <c r="G205" s="21"/>
      <c r="H205" s="21"/>
    </row>
    <row r="206" spans="6:8" x14ac:dyDescent="0.2">
      <c r="F206" s="21"/>
      <c r="G206" s="21"/>
      <c r="H206" s="21"/>
    </row>
    <row r="207" spans="6:8" x14ac:dyDescent="0.2">
      <c r="F207" s="21"/>
      <c r="G207" s="21"/>
      <c r="H207" s="21"/>
    </row>
    <row r="208" spans="6:8" x14ac:dyDescent="0.2">
      <c r="F208" s="21"/>
      <c r="G208" s="21"/>
      <c r="H208" s="21"/>
    </row>
    <row r="209" spans="6:8" x14ac:dyDescent="0.2">
      <c r="F209" s="21"/>
      <c r="G209" s="21"/>
      <c r="H209" s="21"/>
    </row>
    <row r="210" spans="6:8" x14ac:dyDescent="0.2">
      <c r="F210" s="21"/>
      <c r="G210" s="21"/>
      <c r="H210" s="21"/>
    </row>
    <row r="211" spans="6:8" x14ac:dyDescent="0.2">
      <c r="F211" s="21"/>
      <c r="G211" s="21"/>
      <c r="H211" s="21"/>
    </row>
    <row r="212" spans="6:8" x14ac:dyDescent="0.2">
      <c r="F212" s="21"/>
      <c r="G212" s="21"/>
      <c r="H212" s="21"/>
    </row>
    <row r="213" spans="6:8" x14ac:dyDescent="0.2">
      <c r="F213" s="21"/>
      <c r="G213" s="21"/>
      <c r="H213" s="21"/>
    </row>
    <row r="214" spans="6:8" x14ac:dyDescent="0.2">
      <c r="F214" s="21"/>
      <c r="G214" s="21"/>
      <c r="H214" s="21"/>
    </row>
    <row r="215" spans="6:8" x14ac:dyDescent="0.2">
      <c r="F215" s="21"/>
      <c r="G215" s="21"/>
      <c r="H215" s="21"/>
    </row>
    <row r="216" spans="6:8" x14ac:dyDescent="0.2">
      <c r="F216" s="21"/>
      <c r="G216" s="21"/>
      <c r="H216" s="21"/>
    </row>
    <row r="217" spans="6:8" x14ac:dyDescent="0.2">
      <c r="F217" s="21"/>
      <c r="G217" s="21"/>
      <c r="H217" s="21"/>
    </row>
    <row r="218" spans="6:8" x14ac:dyDescent="0.2">
      <c r="F218" s="21"/>
      <c r="G218" s="21"/>
      <c r="H218" s="21"/>
    </row>
    <row r="219" spans="6:8" x14ac:dyDescent="0.2">
      <c r="F219" s="21"/>
      <c r="G219" s="21"/>
      <c r="H219" s="21"/>
    </row>
    <row r="220" spans="6:8" x14ac:dyDescent="0.2">
      <c r="F220" s="21"/>
      <c r="G220" s="21"/>
      <c r="H220" s="21"/>
    </row>
    <row r="221" spans="6:8" x14ac:dyDescent="0.2">
      <c r="F221" s="21"/>
      <c r="G221" s="21"/>
      <c r="H221" s="21"/>
    </row>
    <row r="222" spans="6:8" x14ac:dyDescent="0.2">
      <c r="F222" s="21"/>
      <c r="G222" s="21"/>
      <c r="H222" s="21"/>
    </row>
    <row r="223" spans="6:8" x14ac:dyDescent="0.2">
      <c r="F223" s="21"/>
      <c r="G223" s="21"/>
      <c r="H223" s="21"/>
    </row>
    <row r="224" spans="6:8" x14ac:dyDescent="0.2">
      <c r="F224" s="21"/>
      <c r="G224" s="21"/>
      <c r="H224" s="21"/>
    </row>
    <row r="225" spans="6:8" x14ac:dyDescent="0.2">
      <c r="F225" s="21"/>
      <c r="G225" s="21"/>
      <c r="H225" s="21"/>
    </row>
    <row r="226" spans="6:8" x14ac:dyDescent="0.2">
      <c r="F226" s="21"/>
      <c r="G226" s="21"/>
      <c r="H226" s="21"/>
    </row>
    <row r="227" spans="6:8" x14ac:dyDescent="0.2">
      <c r="F227" s="21"/>
      <c r="G227" s="21"/>
      <c r="H227" s="21"/>
    </row>
    <row r="228" spans="6:8" x14ac:dyDescent="0.2">
      <c r="F228" s="21"/>
      <c r="G228" s="21"/>
      <c r="H228" s="21"/>
    </row>
    <row r="229" spans="6:8" x14ac:dyDescent="0.2">
      <c r="F229" s="21"/>
      <c r="G229" s="21"/>
      <c r="H229" s="21"/>
    </row>
    <row r="230" spans="6:8" x14ac:dyDescent="0.2">
      <c r="F230" s="21"/>
      <c r="G230" s="21"/>
      <c r="H230" s="21"/>
    </row>
    <row r="231" spans="6:8" x14ac:dyDescent="0.2">
      <c r="F231" s="21"/>
      <c r="G231" s="21"/>
      <c r="H231" s="21"/>
    </row>
    <row r="232" spans="6:8" x14ac:dyDescent="0.2">
      <c r="F232" s="21"/>
      <c r="G232" s="21"/>
      <c r="H232" s="21"/>
    </row>
    <row r="233" spans="6:8" x14ac:dyDescent="0.2">
      <c r="F233" s="21"/>
      <c r="G233" s="21"/>
      <c r="H233" s="21"/>
    </row>
    <row r="234" spans="6:8" x14ac:dyDescent="0.2">
      <c r="F234" s="21"/>
      <c r="G234" s="21"/>
      <c r="H234" s="21"/>
    </row>
    <row r="235" spans="6:8" x14ac:dyDescent="0.2">
      <c r="F235" s="21"/>
      <c r="G235" s="21"/>
      <c r="H235" s="21"/>
    </row>
    <row r="236" spans="6:8" x14ac:dyDescent="0.2">
      <c r="F236" s="21"/>
      <c r="G236" s="21"/>
      <c r="H236" s="21"/>
    </row>
    <row r="237" spans="6:8" x14ac:dyDescent="0.2">
      <c r="F237" s="21"/>
      <c r="G237" s="21"/>
      <c r="H237" s="21"/>
    </row>
    <row r="238" spans="6:8" x14ac:dyDescent="0.2">
      <c r="F238" s="21"/>
      <c r="G238" s="21"/>
      <c r="H238" s="21"/>
    </row>
    <row r="239" spans="6:8" x14ac:dyDescent="0.2">
      <c r="F239" s="21"/>
      <c r="G239" s="21"/>
      <c r="H239" s="21"/>
    </row>
    <row r="240" spans="6:8" x14ac:dyDescent="0.2">
      <c r="F240" s="21"/>
      <c r="G240" s="21"/>
      <c r="H240" s="21"/>
    </row>
    <row r="241" spans="6:8" x14ac:dyDescent="0.2">
      <c r="F241" s="21"/>
      <c r="G241" s="21"/>
      <c r="H241" s="21"/>
    </row>
    <row r="242" spans="6:8" x14ac:dyDescent="0.2">
      <c r="F242" s="21"/>
      <c r="G242" s="21"/>
      <c r="H242" s="21"/>
    </row>
    <row r="243" spans="6:8" x14ac:dyDescent="0.2">
      <c r="F243" s="21"/>
      <c r="G243" s="21"/>
      <c r="H243" s="21"/>
    </row>
    <row r="244" spans="6:8" x14ac:dyDescent="0.2">
      <c r="F244" s="21"/>
      <c r="G244" s="21"/>
      <c r="H244" s="21"/>
    </row>
    <row r="245" spans="6:8" x14ac:dyDescent="0.2">
      <c r="F245" s="21"/>
      <c r="G245" s="21"/>
      <c r="H245" s="21"/>
    </row>
    <row r="246" spans="6:8" x14ac:dyDescent="0.2">
      <c r="F246" s="21"/>
      <c r="G246" s="21"/>
      <c r="H246" s="21"/>
    </row>
    <row r="247" spans="6:8" x14ac:dyDescent="0.2">
      <c r="F247" s="21"/>
      <c r="G247" s="21"/>
      <c r="H247" s="21"/>
    </row>
    <row r="248" spans="6:8" x14ac:dyDescent="0.2">
      <c r="F248" s="21"/>
      <c r="G248" s="21"/>
      <c r="H248" s="21"/>
    </row>
    <row r="249" spans="6:8" x14ac:dyDescent="0.2">
      <c r="F249" s="21"/>
      <c r="G249" s="21"/>
      <c r="H249" s="21"/>
    </row>
    <row r="250" spans="6:8" x14ac:dyDescent="0.2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E1:H250"/>
  <sheetViews>
    <sheetView showGridLines="0" workbookViewId="0"/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5:8" ht="14.45" customHeight="1" x14ac:dyDescent="0.25">
      <c r="E1" s="31" t="s">
        <v>0</v>
      </c>
      <c r="F1" s="31"/>
      <c r="G1" s="31"/>
      <c r="H1" s="31"/>
    </row>
    <row r="2" spans="5:8" x14ac:dyDescent="0.2">
      <c r="E2" s="32" t="s">
        <v>1</v>
      </c>
      <c r="F2" s="32"/>
      <c r="G2" s="32"/>
      <c r="H2" s="32"/>
    </row>
    <row r="3" spans="5:8" ht="25.5" x14ac:dyDescent="0.2">
      <c r="E3" s="22" t="s">
        <v>61</v>
      </c>
      <c r="F3" s="1" t="s">
        <v>3</v>
      </c>
      <c r="G3" s="1" t="s">
        <v>4</v>
      </c>
      <c r="H3" s="1" t="s">
        <v>5</v>
      </c>
    </row>
    <row r="4" spans="5:8" ht="16.5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x14ac:dyDescent="0.2">
      <c r="E5" s="25" t="s">
        <v>8</v>
      </c>
      <c r="F5" s="3">
        <v>57496000</v>
      </c>
      <c r="G5" s="3">
        <v>58990000</v>
      </c>
      <c r="H5" s="3">
        <v>59735000</v>
      </c>
    </row>
    <row r="6" spans="5:8" x14ac:dyDescent="0.2">
      <c r="E6" s="25" t="s">
        <v>9</v>
      </c>
      <c r="F6" s="3"/>
      <c r="G6" s="3"/>
      <c r="H6" s="3"/>
    </row>
    <row r="7" spans="5:8" ht="16.5" x14ac:dyDescent="0.3">
      <c r="E7" s="23" t="s">
        <v>10</v>
      </c>
      <c r="F7" s="4">
        <f>SUM(F8:F19)</f>
        <v>32976000</v>
      </c>
      <c r="G7" s="4">
        <f>SUM(G8:G19)</f>
        <v>38553000</v>
      </c>
      <c r="H7" s="4">
        <f>SUM(H8:H19)</f>
        <v>30329000</v>
      </c>
    </row>
    <row r="8" spans="5:8" x14ac:dyDescent="0.2">
      <c r="E8" s="26" t="s">
        <v>11</v>
      </c>
      <c r="F8" s="11">
        <v>18225000</v>
      </c>
      <c r="G8" s="11">
        <v>18916000</v>
      </c>
      <c r="H8" s="11">
        <v>20204000</v>
      </c>
    </row>
    <row r="9" spans="5:8" x14ac:dyDescent="0.2">
      <c r="E9" s="26" t="s">
        <v>12</v>
      </c>
      <c r="F9" s="11"/>
      <c r="G9" s="11"/>
      <c r="H9" s="11"/>
    </row>
    <row r="10" spans="5:8" x14ac:dyDescent="0.2">
      <c r="E10" s="26" t="s">
        <v>13</v>
      </c>
      <c r="F10" s="19"/>
      <c r="G10" s="19"/>
      <c r="H10" s="19"/>
    </row>
    <row r="11" spans="5:8" x14ac:dyDescent="0.2">
      <c r="E11" s="26" t="s">
        <v>14</v>
      </c>
      <c r="F11" s="11">
        <v>6322000</v>
      </c>
      <c r="G11" s="11">
        <v>11208000</v>
      </c>
      <c r="H11" s="11">
        <v>10125000</v>
      </c>
    </row>
    <row r="12" spans="5:8" x14ac:dyDescent="0.2">
      <c r="E12" s="26" t="s">
        <v>15</v>
      </c>
      <c r="F12" s="19"/>
      <c r="G12" s="19"/>
      <c r="H12" s="19"/>
    </row>
    <row r="13" spans="5:8" x14ac:dyDescent="0.2">
      <c r="E13" s="26" t="s">
        <v>16</v>
      </c>
      <c r="F13" s="19"/>
      <c r="G13" s="19"/>
      <c r="H13" s="19"/>
    </row>
    <row r="14" spans="5:8" x14ac:dyDescent="0.2">
      <c r="E14" s="26" t="s">
        <v>17</v>
      </c>
      <c r="F14" s="19"/>
      <c r="G14" s="19"/>
      <c r="H14" s="19"/>
    </row>
    <row r="15" spans="5:8" x14ac:dyDescent="0.2">
      <c r="E15" s="26" t="s">
        <v>18</v>
      </c>
      <c r="F15" s="11"/>
      <c r="G15" s="11"/>
      <c r="H15" s="11"/>
    </row>
    <row r="16" spans="5:8" x14ac:dyDescent="0.2">
      <c r="E16" s="26" t="s">
        <v>19</v>
      </c>
      <c r="F16" s="11"/>
      <c r="G16" s="11"/>
      <c r="H16" s="11"/>
    </row>
    <row r="17" spans="5:8" x14ac:dyDescent="0.2">
      <c r="E17" s="26" t="s">
        <v>20</v>
      </c>
      <c r="F17" s="19">
        <v>8429000</v>
      </c>
      <c r="G17" s="19">
        <v>8429000</v>
      </c>
      <c r="H17" s="19"/>
    </row>
    <row r="18" spans="5:8" x14ac:dyDescent="0.2">
      <c r="E18" s="26" t="s">
        <v>21</v>
      </c>
      <c r="F18" s="11"/>
      <c r="G18" s="11"/>
      <c r="H18" s="11"/>
    </row>
    <row r="19" spans="5:8" x14ac:dyDescent="0.2">
      <c r="E19" s="26" t="s">
        <v>22</v>
      </c>
      <c r="F19" s="11"/>
      <c r="G19" s="11"/>
      <c r="H19" s="11"/>
    </row>
    <row r="20" spans="5:8" ht="16.5" x14ac:dyDescent="0.3">
      <c r="E20" s="23" t="s">
        <v>23</v>
      </c>
      <c r="F20" s="3">
        <f>SUM(F21:F29)</f>
        <v>4454000</v>
      </c>
      <c r="G20" s="3">
        <f>SUM(G21:G29)</f>
        <v>3000000</v>
      </c>
      <c r="H20" s="3">
        <f>SUM(H21:H29)</f>
        <v>3000000</v>
      </c>
    </row>
    <row r="21" spans="5:8" x14ac:dyDescent="0.2">
      <c r="E21" s="26" t="s">
        <v>24</v>
      </c>
      <c r="F21" s="19">
        <v>3000000</v>
      </c>
      <c r="G21" s="19">
        <v>3000000</v>
      </c>
      <c r="H21" s="19">
        <v>3000000</v>
      </c>
    </row>
    <row r="22" spans="5:8" x14ac:dyDescent="0.2">
      <c r="E22" s="26" t="s">
        <v>25</v>
      </c>
      <c r="F22" s="27"/>
      <c r="G22" s="27"/>
      <c r="H22" s="27"/>
    </row>
    <row r="23" spans="5:8" x14ac:dyDescent="0.2">
      <c r="E23" s="26" t="s">
        <v>26</v>
      </c>
      <c r="F23" s="11">
        <v>1454000</v>
      </c>
      <c r="G23" s="11"/>
      <c r="H23" s="11"/>
    </row>
    <row r="24" spans="5:8" x14ac:dyDescent="0.2">
      <c r="E24" s="26" t="s">
        <v>27</v>
      </c>
      <c r="F24" s="11"/>
      <c r="G24" s="11"/>
      <c r="H24" s="11"/>
    </row>
    <row r="25" spans="5:8" x14ac:dyDescent="0.2">
      <c r="E25" s="26" t="s">
        <v>28</v>
      </c>
      <c r="F25" s="19"/>
      <c r="G25" s="19"/>
      <c r="H25" s="19"/>
    </row>
    <row r="26" spans="5:8" x14ac:dyDescent="0.2">
      <c r="E26" s="26" t="s">
        <v>29</v>
      </c>
      <c r="F26" s="11"/>
      <c r="G26" s="11"/>
      <c r="H26" s="11"/>
    </row>
    <row r="27" spans="5:8" x14ac:dyDescent="0.2">
      <c r="E27" s="26" t="s">
        <v>30</v>
      </c>
      <c r="F27" s="11"/>
      <c r="G27" s="11"/>
      <c r="H27" s="11"/>
    </row>
    <row r="28" spans="5:8" x14ac:dyDescent="0.2">
      <c r="E28" s="26" t="s">
        <v>31</v>
      </c>
      <c r="F28" s="19"/>
      <c r="G28" s="19"/>
      <c r="H28" s="19"/>
    </row>
    <row r="29" spans="5:8" x14ac:dyDescent="0.2">
      <c r="E29" s="26" t="s">
        <v>32</v>
      </c>
      <c r="F29" s="11"/>
      <c r="G29" s="11"/>
      <c r="H29" s="11"/>
    </row>
    <row r="30" spans="5:8" ht="16.5" x14ac:dyDescent="0.3">
      <c r="E30" s="28" t="s">
        <v>33</v>
      </c>
      <c r="F30" s="18">
        <f>+F5+F6+F7+F20</f>
        <v>94926000</v>
      </c>
      <c r="G30" s="18">
        <f>+G5+G6+G7+G20</f>
        <v>100543000</v>
      </c>
      <c r="H30" s="18">
        <f>+H5+H6+H7+H20</f>
        <v>93064000</v>
      </c>
    </row>
    <row r="31" spans="5:8" ht="16.5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6.5" x14ac:dyDescent="0.3">
      <c r="E32" s="23" t="s">
        <v>35</v>
      </c>
      <c r="F32" s="3">
        <f>SUM(F33:F38)</f>
        <v>0</v>
      </c>
      <c r="G32" s="3">
        <f>SUM(G33:G38)</f>
        <v>0</v>
      </c>
      <c r="H32" s="3">
        <f>SUM(H33:H38)</f>
        <v>0</v>
      </c>
    </row>
    <row r="33" spans="5:8" x14ac:dyDescent="0.2">
      <c r="E33" s="26" t="s">
        <v>18</v>
      </c>
      <c r="F33" s="11"/>
      <c r="G33" s="11"/>
      <c r="H33" s="11"/>
    </row>
    <row r="34" spans="5:8" x14ac:dyDescent="0.2">
      <c r="E34" s="26" t="s">
        <v>36</v>
      </c>
      <c r="F34" s="11"/>
      <c r="G34" s="11"/>
      <c r="H34" s="11"/>
    </row>
    <row r="35" spans="5:8" x14ac:dyDescent="0.2">
      <c r="E35" s="26" t="s">
        <v>37</v>
      </c>
      <c r="F35" s="11"/>
      <c r="G35" s="11"/>
      <c r="H35" s="11"/>
    </row>
    <row r="36" spans="5:8" x14ac:dyDescent="0.2">
      <c r="E36" s="26" t="s">
        <v>38</v>
      </c>
      <c r="F36" s="11"/>
      <c r="G36" s="11"/>
      <c r="H36" s="11"/>
    </row>
    <row r="37" spans="5:8" x14ac:dyDescent="0.2">
      <c r="E37" s="26" t="s">
        <v>19</v>
      </c>
      <c r="F37" s="11"/>
      <c r="G37" s="11"/>
      <c r="H37" s="11"/>
    </row>
    <row r="38" spans="5:8" x14ac:dyDescent="0.2">
      <c r="E38" s="26" t="s">
        <v>11</v>
      </c>
      <c r="F38" s="11"/>
      <c r="G38" s="11"/>
      <c r="H38" s="11"/>
    </row>
    <row r="39" spans="5:8" ht="16.5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x14ac:dyDescent="0.2">
      <c r="E40" s="26" t="s">
        <v>25</v>
      </c>
      <c r="F40" s="19"/>
      <c r="G40" s="19"/>
      <c r="H40" s="19"/>
    </row>
    <row r="41" spans="5:8" ht="16.5" x14ac:dyDescent="0.3">
      <c r="E41" s="29" t="s">
        <v>39</v>
      </c>
      <c r="F41" s="30">
        <f>+F32+F39</f>
        <v>0</v>
      </c>
      <c r="G41" s="30">
        <f>+G32+G39</f>
        <v>0</v>
      </c>
      <c r="H41" s="30">
        <f>+H32+H39</f>
        <v>0</v>
      </c>
    </row>
    <row r="42" spans="5:8" ht="16.5" x14ac:dyDescent="0.3">
      <c r="E42" s="29" t="s">
        <v>40</v>
      </c>
      <c r="F42" s="30">
        <f>+F30+F41</f>
        <v>94926000</v>
      </c>
      <c r="G42" s="30">
        <f>+G30+G41</f>
        <v>100543000</v>
      </c>
      <c r="H42" s="30">
        <f>+H30+H41</f>
        <v>93064000</v>
      </c>
    </row>
    <row r="43" spans="5:8" x14ac:dyDescent="0.2">
      <c r="F43" s="21"/>
      <c r="G43" s="21"/>
      <c r="H43" s="21"/>
    </row>
    <row r="44" spans="5:8" hidden="1" x14ac:dyDescent="0.2">
      <c r="E44" s="2" t="s">
        <v>80</v>
      </c>
      <c r="F44" s="3"/>
      <c r="G44" s="3"/>
      <c r="H44" s="3"/>
    </row>
    <row r="45" spans="5:8" hidden="1" x14ac:dyDescent="0.2">
      <c r="E45" s="2" t="s">
        <v>81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5:8" hidden="1" x14ac:dyDescent="0.2">
      <c r="E46" s="5" t="s">
        <v>82</v>
      </c>
      <c r="F46" s="3"/>
      <c r="G46" s="3"/>
      <c r="H46" s="3"/>
    </row>
    <row r="47" spans="5:8" hidden="1" x14ac:dyDescent="0.2">
      <c r="E47" s="2"/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hidden="1" x14ac:dyDescent="0.2">
      <c r="E48" s="6"/>
      <c r="F48" s="7"/>
      <c r="G48" s="8"/>
      <c r="H48" s="9"/>
    </row>
    <row r="49" spans="5:8" hidden="1" x14ac:dyDescent="0.2">
      <c r="E49" s="6"/>
      <c r="F49" s="10"/>
      <c r="G49" s="11"/>
      <c r="H49" s="12"/>
    </row>
    <row r="50" spans="5:8" hidden="1" x14ac:dyDescent="0.2">
      <c r="E50" s="6"/>
      <c r="F50" s="10"/>
      <c r="G50" s="11"/>
      <c r="H50" s="12"/>
    </row>
    <row r="51" spans="5:8" hidden="1" x14ac:dyDescent="0.2">
      <c r="E51" s="6"/>
      <c r="F51" s="13"/>
      <c r="G51" s="14"/>
      <c r="H51" s="15"/>
    </row>
    <row r="52" spans="5:8" hidden="1" x14ac:dyDescent="0.2">
      <c r="F52" s="16"/>
      <c r="G52" s="16"/>
      <c r="H52" s="16"/>
    </row>
    <row r="53" spans="5:8" hidden="1" x14ac:dyDescent="0.2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">
      <c r="E54" s="6"/>
      <c r="F54" s="7"/>
      <c r="G54" s="8"/>
      <c r="H54" s="9"/>
    </row>
    <row r="55" spans="5:8" hidden="1" x14ac:dyDescent="0.2">
      <c r="E55" s="6"/>
      <c r="F55" s="10"/>
      <c r="G55" s="11"/>
      <c r="H55" s="12"/>
    </row>
    <row r="56" spans="5:8" hidden="1" x14ac:dyDescent="0.2">
      <c r="E56" s="6"/>
      <c r="F56" s="10"/>
      <c r="G56" s="11"/>
      <c r="H56" s="12"/>
    </row>
    <row r="57" spans="5:8" hidden="1" x14ac:dyDescent="0.2">
      <c r="E57" s="6"/>
      <c r="F57" s="13"/>
      <c r="G57" s="14"/>
      <c r="H57" s="15"/>
    </row>
    <row r="58" spans="5:8" hidden="1" x14ac:dyDescent="0.2">
      <c r="F58" s="16"/>
      <c r="G58" s="16"/>
      <c r="H58" s="16"/>
    </row>
    <row r="59" spans="5:8" hidden="1" x14ac:dyDescent="0.2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">
      <c r="E60" s="6"/>
      <c r="F60" s="7"/>
      <c r="G60" s="8"/>
      <c r="H60" s="9"/>
    </row>
    <row r="61" spans="5:8" hidden="1" x14ac:dyDescent="0.2">
      <c r="E61" s="6"/>
      <c r="F61" s="10"/>
      <c r="G61" s="11"/>
      <c r="H61" s="12"/>
    </row>
    <row r="62" spans="5:8" hidden="1" x14ac:dyDescent="0.2">
      <c r="E62" s="6"/>
      <c r="F62" s="10"/>
      <c r="G62" s="11"/>
      <c r="H62" s="12"/>
    </row>
    <row r="63" spans="5:8" hidden="1" x14ac:dyDescent="0.2">
      <c r="E63" s="6"/>
      <c r="F63" s="13"/>
      <c r="G63" s="14"/>
      <c r="H63" s="15"/>
    </row>
    <row r="64" spans="5:8" hidden="1" x14ac:dyDescent="0.2">
      <c r="F64" s="16"/>
      <c r="G64" s="16"/>
      <c r="H64" s="16"/>
    </row>
    <row r="65" spans="5:8" hidden="1" x14ac:dyDescent="0.2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">
      <c r="E66" s="6"/>
      <c r="F66" s="7"/>
      <c r="G66" s="8"/>
      <c r="H66" s="9"/>
    </row>
    <row r="67" spans="5:8" hidden="1" x14ac:dyDescent="0.2">
      <c r="E67" s="6"/>
      <c r="F67" s="10"/>
      <c r="G67" s="11"/>
      <c r="H67" s="12"/>
    </row>
    <row r="68" spans="5:8" hidden="1" x14ac:dyDescent="0.2">
      <c r="E68" s="6"/>
      <c r="F68" s="10"/>
      <c r="G68" s="11"/>
      <c r="H68" s="12"/>
    </row>
    <row r="69" spans="5:8" hidden="1" x14ac:dyDescent="0.2">
      <c r="E69" s="6"/>
      <c r="F69" s="13"/>
      <c r="G69" s="14"/>
      <c r="H69" s="15"/>
    </row>
    <row r="70" spans="5:8" hidden="1" x14ac:dyDescent="0.2">
      <c r="F70" s="16"/>
      <c r="G70" s="16"/>
      <c r="H70" s="16"/>
    </row>
    <row r="71" spans="5:8" hidden="1" x14ac:dyDescent="0.2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">
      <c r="E72" s="6"/>
      <c r="F72" s="7"/>
      <c r="G72" s="8"/>
      <c r="H72" s="9"/>
    </row>
    <row r="73" spans="5:8" hidden="1" x14ac:dyDescent="0.2">
      <c r="E73" s="6"/>
      <c r="F73" s="10"/>
      <c r="G73" s="11"/>
      <c r="H73" s="12"/>
    </row>
    <row r="74" spans="5:8" hidden="1" x14ac:dyDescent="0.2">
      <c r="E74" s="6"/>
      <c r="F74" s="10"/>
      <c r="G74" s="11"/>
      <c r="H74" s="12"/>
    </row>
    <row r="75" spans="5:8" hidden="1" x14ac:dyDescent="0.2">
      <c r="E75" s="6"/>
      <c r="F75" s="13"/>
      <c r="G75" s="14"/>
      <c r="H75" s="15"/>
    </row>
    <row r="76" spans="5:8" hidden="1" x14ac:dyDescent="0.2">
      <c r="F76" s="16"/>
      <c r="G76" s="16"/>
      <c r="H76" s="16"/>
    </row>
    <row r="77" spans="5:8" hidden="1" x14ac:dyDescent="0.2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">
      <c r="E78" s="6"/>
      <c r="F78" s="7"/>
      <c r="G78" s="8"/>
      <c r="H78" s="9"/>
    </row>
    <row r="79" spans="5:8" hidden="1" x14ac:dyDescent="0.2">
      <c r="E79" s="6"/>
      <c r="F79" s="10"/>
      <c r="G79" s="11"/>
      <c r="H79" s="12"/>
    </row>
    <row r="80" spans="5:8" hidden="1" x14ac:dyDescent="0.2">
      <c r="E80" s="6"/>
      <c r="F80" s="10"/>
      <c r="G80" s="11"/>
      <c r="H80" s="12"/>
    </row>
    <row r="81" spans="5:8" hidden="1" x14ac:dyDescent="0.2">
      <c r="E81" s="6"/>
      <c r="F81" s="13"/>
      <c r="G81" s="14"/>
      <c r="H81" s="15"/>
    </row>
    <row r="82" spans="5:8" hidden="1" x14ac:dyDescent="0.2">
      <c r="F82" s="16"/>
      <c r="G82" s="16"/>
      <c r="H82" s="16"/>
    </row>
    <row r="83" spans="5:8" hidden="1" x14ac:dyDescent="0.2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">
      <c r="E84" s="6"/>
      <c r="F84" s="7"/>
      <c r="G84" s="8"/>
      <c r="H84" s="9"/>
    </row>
    <row r="85" spans="5:8" hidden="1" x14ac:dyDescent="0.2">
      <c r="E85" s="6"/>
      <c r="F85" s="10"/>
      <c r="G85" s="11"/>
      <c r="H85" s="12"/>
    </row>
    <row r="86" spans="5:8" hidden="1" x14ac:dyDescent="0.2">
      <c r="E86" s="6"/>
      <c r="F86" s="10"/>
      <c r="G86" s="11"/>
      <c r="H86" s="12"/>
    </row>
    <row r="87" spans="5:8" hidden="1" x14ac:dyDescent="0.2">
      <c r="E87" s="6"/>
      <c r="F87" s="13"/>
      <c r="G87" s="14"/>
      <c r="H87" s="15"/>
    </row>
    <row r="88" spans="5:8" hidden="1" x14ac:dyDescent="0.2">
      <c r="F88" s="16"/>
      <c r="G88" s="16"/>
      <c r="H88" s="16"/>
    </row>
    <row r="89" spans="5:8" hidden="1" x14ac:dyDescent="0.2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">
      <c r="E90" s="6"/>
      <c r="F90" s="7"/>
      <c r="G90" s="8"/>
      <c r="H90" s="9"/>
    </row>
    <row r="91" spans="5:8" hidden="1" x14ac:dyDescent="0.2">
      <c r="E91" s="6"/>
      <c r="F91" s="10"/>
      <c r="G91" s="11"/>
      <c r="H91" s="12"/>
    </row>
    <row r="92" spans="5:8" hidden="1" x14ac:dyDescent="0.2">
      <c r="E92" s="6"/>
      <c r="F92" s="10"/>
      <c r="G92" s="11"/>
      <c r="H92" s="12"/>
    </row>
    <row r="93" spans="5:8" hidden="1" x14ac:dyDescent="0.2">
      <c r="E93" s="6"/>
      <c r="F93" s="13"/>
      <c r="G93" s="14"/>
      <c r="H93" s="15"/>
    </row>
    <row r="94" spans="5:8" hidden="1" x14ac:dyDescent="0.2">
      <c r="F94" s="16"/>
      <c r="G94" s="16"/>
      <c r="H94" s="16"/>
    </row>
    <row r="95" spans="5:8" hidden="1" x14ac:dyDescent="0.2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">
      <c r="E96" s="6"/>
      <c r="F96" s="7"/>
      <c r="G96" s="8"/>
      <c r="H96" s="9"/>
    </row>
    <row r="97" spans="5:8" hidden="1" x14ac:dyDescent="0.2">
      <c r="E97" s="6"/>
      <c r="F97" s="10"/>
      <c r="G97" s="11"/>
      <c r="H97" s="12"/>
    </row>
    <row r="98" spans="5:8" hidden="1" x14ac:dyDescent="0.2">
      <c r="E98" s="6"/>
      <c r="F98" s="10"/>
      <c r="G98" s="11"/>
      <c r="H98" s="12"/>
    </row>
    <row r="99" spans="5:8" hidden="1" x14ac:dyDescent="0.2">
      <c r="E99" s="6"/>
      <c r="F99" s="13"/>
      <c r="G99" s="14"/>
      <c r="H99" s="15"/>
    </row>
    <row r="100" spans="5:8" hidden="1" x14ac:dyDescent="0.2">
      <c r="F100" s="16"/>
      <c r="G100" s="16"/>
      <c r="H100" s="16"/>
    </row>
    <row r="101" spans="5:8" hidden="1" x14ac:dyDescent="0.2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">
      <c r="E102" s="6"/>
      <c r="F102" s="7"/>
      <c r="G102" s="8"/>
      <c r="H102" s="9"/>
    </row>
    <row r="103" spans="5:8" hidden="1" x14ac:dyDescent="0.2">
      <c r="E103" s="6"/>
      <c r="F103" s="10"/>
      <c r="G103" s="11"/>
      <c r="H103" s="12"/>
    </row>
    <row r="104" spans="5:8" hidden="1" x14ac:dyDescent="0.2">
      <c r="E104" s="6"/>
      <c r="F104" s="10"/>
      <c r="G104" s="11"/>
      <c r="H104" s="12"/>
    </row>
    <row r="105" spans="5:8" hidden="1" x14ac:dyDescent="0.2">
      <c r="E105" s="6"/>
      <c r="F105" s="13"/>
      <c r="G105" s="14"/>
      <c r="H105" s="15"/>
    </row>
    <row r="106" spans="5:8" hidden="1" x14ac:dyDescent="0.2">
      <c r="F106" s="16"/>
      <c r="G106" s="16"/>
      <c r="H106" s="16"/>
    </row>
    <row r="107" spans="5:8" hidden="1" x14ac:dyDescent="0.2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">
      <c r="E108" s="6"/>
      <c r="F108" s="7"/>
      <c r="G108" s="8"/>
      <c r="H108" s="9"/>
    </row>
    <row r="109" spans="5:8" hidden="1" x14ac:dyDescent="0.2">
      <c r="E109" s="6"/>
      <c r="F109" s="10"/>
      <c r="G109" s="11"/>
      <c r="H109" s="12"/>
    </row>
    <row r="110" spans="5:8" hidden="1" x14ac:dyDescent="0.2">
      <c r="E110" s="6"/>
      <c r="F110" s="10"/>
      <c r="G110" s="11"/>
      <c r="H110" s="12"/>
    </row>
    <row r="111" spans="5:8" hidden="1" x14ac:dyDescent="0.2">
      <c r="E111" s="6"/>
      <c r="F111" s="13"/>
      <c r="G111" s="14"/>
      <c r="H111" s="15"/>
    </row>
    <row r="112" spans="5:8" hidden="1" x14ac:dyDescent="0.2">
      <c r="F112" s="16"/>
      <c r="G112" s="16"/>
      <c r="H112" s="16"/>
    </row>
    <row r="113" spans="5:8" hidden="1" x14ac:dyDescent="0.2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">
      <c r="E114" s="6"/>
      <c r="F114" s="7"/>
      <c r="G114" s="8"/>
      <c r="H114" s="9"/>
    </row>
    <row r="115" spans="5:8" hidden="1" x14ac:dyDescent="0.2">
      <c r="E115" s="6"/>
      <c r="F115" s="10"/>
      <c r="G115" s="11"/>
      <c r="H115" s="12"/>
    </row>
    <row r="116" spans="5:8" hidden="1" x14ac:dyDescent="0.2">
      <c r="E116" s="6"/>
      <c r="F116" s="10"/>
      <c r="G116" s="11"/>
      <c r="H116" s="12"/>
    </row>
    <row r="117" spans="5:8" hidden="1" x14ac:dyDescent="0.2">
      <c r="E117" s="6"/>
      <c r="F117" s="13"/>
      <c r="G117" s="14"/>
      <c r="H117" s="15"/>
    </row>
    <row r="118" spans="5:8" hidden="1" x14ac:dyDescent="0.2">
      <c r="E118" s="17" t="s">
        <v>83</v>
      </c>
      <c r="F118" s="18">
        <f>SUM(F45)</f>
        <v>0</v>
      </c>
      <c r="G118" s="18">
        <f>SUM(G45)</f>
        <v>0</v>
      </c>
      <c r="H118" s="18">
        <f>SUM(H45)</f>
        <v>0</v>
      </c>
    </row>
    <row r="119" spans="5:8" hidden="1" x14ac:dyDescent="0.2">
      <c r="F119" s="21"/>
      <c r="G119" s="21"/>
      <c r="H119" s="21"/>
    </row>
    <row r="120" spans="5:8" x14ac:dyDescent="0.2">
      <c r="F120" s="21"/>
      <c r="G120" s="21"/>
      <c r="H120" s="21"/>
    </row>
    <row r="121" spans="5:8" x14ac:dyDescent="0.2">
      <c r="F121" s="21"/>
      <c r="G121" s="21"/>
      <c r="H121" s="21"/>
    </row>
    <row r="122" spans="5:8" x14ac:dyDescent="0.2">
      <c r="F122" s="21"/>
      <c r="G122" s="21"/>
      <c r="H122" s="21"/>
    </row>
    <row r="123" spans="5:8" x14ac:dyDescent="0.2">
      <c r="F123" s="21"/>
      <c r="G123" s="21"/>
      <c r="H123" s="21"/>
    </row>
    <row r="124" spans="5:8" x14ac:dyDescent="0.2">
      <c r="F124" s="21"/>
      <c r="G124" s="21"/>
      <c r="H124" s="21"/>
    </row>
    <row r="125" spans="5:8" x14ac:dyDescent="0.2">
      <c r="F125" s="21"/>
      <c r="G125" s="21"/>
      <c r="H125" s="21"/>
    </row>
    <row r="126" spans="5:8" x14ac:dyDescent="0.2">
      <c r="F126" s="21"/>
      <c r="G126" s="21"/>
      <c r="H126" s="21"/>
    </row>
    <row r="127" spans="5:8" x14ac:dyDescent="0.2">
      <c r="F127" s="21"/>
      <c r="G127" s="21"/>
      <c r="H127" s="21"/>
    </row>
    <row r="128" spans="5:8" x14ac:dyDescent="0.2">
      <c r="F128" s="21"/>
      <c r="G128" s="21"/>
      <c r="H128" s="21"/>
    </row>
    <row r="129" spans="6:8" x14ac:dyDescent="0.2">
      <c r="F129" s="21"/>
      <c r="G129" s="21"/>
      <c r="H129" s="21"/>
    </row>
    <row r="130" spans="6:8" x14ac:dyDescent="0.2">
      <c r="F130" s="21"/>
      <c r="G130" s="21"/>
      <c r="H130" s="21"/>
    </row>
    <row r="131" spans="6:8" x14ac:dyDescent="0.2">
      <c r="F131" s="21"/>
      <c r="G131" s="21"/>
      <c r="H131" s="21"/>
    </row>
    <row r="132" spans="6:8" x14ac:dyDescent="0.2">
      <c r="F132" s="21"/>
      <c r="G132" s="21"/>
      <c r="H132" s="21"/>
    </row>
    <row r="133" spans="6:8" x14ac:dyDescent="0.2">
      <c r="F133" s="21"/>
      <c r="G133" s="21"/>
      <c r="H133" s="21"/>
    </row>
    <row r="134" spans="6:8" x14ac:dyDescent="0.2">
      <c r="F134" s="21"/>
      <c r="G134" s="21"/>
      <c r="H134" s="21"/>
    </row>
    <row r="135" spans="6:8" x14ac:dyDescent="0.2">
      <c r="F135" s="21"/>
      <c r="G135" s="21"/>
      <c r="H135" s="21"/>
    </row>
    <row r="136" spans="6:8" x14ac:dyDescent="0.2">
      <c r="F136" s="21"/>
      <c r="G136" s="21"/>
      <c r="H136" s="21"/>
    </row>
    <row r="137" spans="6:8" x14ac:dyDescent="0.2">
      <c r="F137" s="21"/>
      <c r="G137" s="21"/>
      <c r="H137" s="21"/>
    </row>
    <row r="138" spans="6:8" x14ac:dyDescent="0.2">
      <c r="F138" s="21"/>
      <c r="G138" s="21"/>
      <c r="H138" s="21"/>
    </row>
    <row r="139" spans="6:8" x14ac:dyDescent="0.2">
      <c r="F139" s="21"/>
      <c r="G139" s="21"/>
      <c r="H139" s="21"/>
    </row>
    <row r="140" spans="6:8" x14ac:dyDescent="0.2">
      <c r="F140" s="21"/>
      <c r="G140" s="21"/>
      <c r="H140" s="21"/>
    </row>
    <row r="141" spans="6:8" x14ac:dyDescent="0.2">
      <c r="F141" s="21"/>
      <c r="G141" s="21"/>
      <c r="H141" s="21"/>
    </row>
    <row r="142" spans="6:8" x14ac:dyDescent="0.2">
      <c r="F142" s="21"/>
      <c r="G142" s="21"/>
      <c r="H142" s="21"/>
    </row>
    <row r="143" spans="6:8" x14ac:dyDescent="0.2">
      <c r="F143" s="21"/>
      <c r="G143" s="21"/>
      <c r="H143" s="21"/>
    </row>
    <row r="144" spans="6:8" x14ac:dyDescent="0.2">
      <c r="F144" s="21"/>
      <c r="G144" s="21"/>
      <c r="H144" s="21"/>
    </row>
    <row r="145" spans="6:8" x14ac:dyDescent="0.2">
      <c r="F145" s="21"/>
      <c r="G145" s="21"/>
      <c r="H145" s="21"/>
    </row>
    <row r="146" spans="6:8" x14ac:dyDescent="0.2">
      <c r="F146" s="21"/>
      <c r="G146" s="21"/>
      <c r="H146" s="21"/>
    </row>
    <row r="147" spans="6:8" x14ac:dyDescent="0.2">
      <c r="F147" s="21"/>
      <c r="G147" s="21"/>
      <c r="H147" s="21"/>
    </row>
    <row r="148" spans="6:8" x14ac:dyDescent="0.2">
      <c r="F148" s="21"/>
      <c r="G148" s="21"/>
      <c r="H148" s="21"/>
    </row>
    <row r="149" spans="6:8" x14ac:dyDescent="0.2">
      <c r="F149" s="21"/>
      <c r="G149" s="21"/>
      <c r="H149" s="21"/>
    </row>
    <row r="150" spans="6:8" x14ac:dyDescent="0.2">
      <c r="F150" s="21"/>
      <c r="G150" s="21"/>
      <c r="H150" s="21"/>
    </row>
    <row r="151" spans="6:8" x14ac:dyDescent="0.2">
      <c r="F151" s="21"/>
      <c r="G151" s="21"/>
      <c r="H151" s="21"/>
    </row>
    <row r="152" spans="6:8" x14ac:dyDescent="0.2">
      <c r="F152" s="21"/>
      <c r="G152" s="21"/>
      <c r="H152" s="21"/>
    </row>
    <row r="153" spans="6:8" x14ac:dyDescent="0.2">
      <c r="F153" s="21"/>
      <c r="G153" s="21"/>
      <c r="H153" s="21"/>
    </row>
    <row r="154" spans="6:8" x14ac:dyDescent="0.2">
      <c r="F154" s="21"/>
      <c r="G154" s="21"/>
      <c r="H154" s="21"/>
    </row>
    <row r="155" spans="6:8" x14ac:dyDescent="0.2">
      <c r="F155" s="21"/>
      <c r="G155" s="21"/>
      <c r="H155" s="21"/>
    </row>
    <row r="156" spans="6:8" x14ac:dyDescent="0.2">
      <c r="F156" s="21"/>
      <c r="G156" s="21"/>
      <c r="H156" s="21"/>
    </row>
    <row r="157" spans="6:8" x14ac:dyDescent="0.2">
      <c r="F157" s="21"/>
      <c r="G157" s="21"/>
      <c r="H157" s="21"/>
    </row>
    <row r="158" spans="6:8" x14ac:dyDescent="0.2">
      <c r="F158" s="21"/>
      <c r="G158" s="21"/>
      <c r="H158" s="21"/>
    </row>
    <row r="159" spans="6:8" x14ac:dyDescent="0.2">
      <c r="F159" s="21"/>
      <c r="G159" s="21"/>
      <c r="H159" s="21"/>
    </row>
    <row r="160" spans="6:8" x14ac:dyDescent="0.2">
      <c r="F160" s="21"/>
      <c r="G160" s="21"/>
      <c r="H160" s="21"/>
    </row>
    <row r="161" spans="6:8" x14ac:dyDescent="0.2">
      <c r="F161" s="21"/>
      <c r="G161" s="21"/>
      <c r="H161" s="21"/>
    </row>
    <row r="162" spans="6:8" x14ac:dyDescent="0.2">
      <c r="F162" s="21"/>
      <c r="G162" s="21"/>
      <c r="H162" s="21"/>
    </row>
    <row r="163" spans="6:8" x14ac:dyDescent="0.2">
      <c r="F163" s="21"/>
      <c r="G163" s="21"/>
      <c r="H163" s="21"/>
    </row>
    <row r="164" spans="6:8" x14ac:dyDescent="0.2">
      <c r="F164" s="21"/>
      <c r="G164" s="21"/>
      <c r="H164" s="21"/>
    </row>
    <row r="165" spans="6:8" x14ac:dyDescent="0.2">
      <c r="F165" s="21"/>
      <c r="G165" s="21"/>
      <c r="H165" s="21"/>
    </row>
    <row r="166" spans="6:8" x14ac:dyDescent="0.2">
      <c r="F166" s="21"/>
      <c r="G166" s="21"/>
      <c r="H166" s="21"/>
    </row>
    <row r="167" spans="6:8" x14ac:dyDescent="0.2">
      <c r="F167" s="21"/>
      <c r="G167" s="21"/>
      <c r="H167" s="21"/>
    </row>
    <row r="168" spans="6:8" x14ac:dyDescent="0.2">
      <c r="F168" s="21"/>
      <c r="G168" s="21"/>
      <c r="H168" s="21"/>
    </row>
    <row r="169" spans="6:8" x14ac:dyDescent="0.2">
      <c r="F169" s="21"/>
      <c r="G169" s="21"/>
      <c r="H169" s="21"/>
    </row>
    <row r="170" spans="6:8" x14ac:dyDescent="0.2">
      <c r="F170" s="21"/>
      <c r="G170" s="21"/>
      <c r="H170" s="21"/>
    </row>
    <row r="171" spans="6:8" x14ac:dyDescent="0.2">
      <c r="F171" s="21"/>
      <c r="G171" s="21"/>
      <c r="H171" s="21"/>
    </row>
    <row r="172" spans="6:8" x14ac:dyDescent="0.2">
      <c r="F172" s="21"/>
      <c r="G172" s="21"/>
      <c r="H172" s="21"/>
    </row>
    <row r="173" spans="6:8" x14ac:dyDescent="0.2">
      <c r="F173" s="21"/>
      <c r="G173" s="21"/>
      <c r="H173" s="21"/>
    </row>
    <row r="174" spans="6:8" x14ac:dyDescent="0.2">
      <c r="F174" s="21"/>
      <c r="G174" s="21"/>
      <c r="H174" s="21"/>
    </row>
    <row r="175" spans="6:8" x14ac:dyDescent="0.2">
      <c r="F175" s="21"/>
      <c r="G175" s="21"/>
      <c r="H175" s="21"/>
    </row>
    <row r="176" spans="6:8" x14ac:dyDescent="0.2">
      <c r="F176" s="21"/>
      <c r="G176" s="21"/>
      <c r="H176" s="21"/>
    </row>
    <row r="177" spans="6:8" x14ac:dyDescent="0.2">
      <c r="F177" s="21"/>
      <c r="G177" s="21"/>
      <c r="H177" s="21"/>
    </row>
    <row r="178" spans="6:8" x14ac:dyDescent="0.2">
      <c r="F178" s="21"/>
      <c r="G178" s="21"/>
      <c r="H178" s="21"/>
    </row>
    <row r="179" spans="6:8" x14ac:dyDescent="0.2">
      <c r="F179" s="21"/>
      <c r="G179" s="21"/>
      <c r="H179" s="21"/>
    </row>
    <row r="180" spans="6:8" x14ac:dyDescent="0.2">
      <c r="F180" s="21"/>
      <c r="G180" s="21"/>
      <c r="H180" s="21"/>
    </row>
    <row r="181" spans="6:8" x14ac:dyDescent="0.2">
      <c r="F181" s="21"/>
      <c r="G181" s="21"/>
      <c r="H181" s="21"/>
    </row>
    <row r="182" spans="6:8" x14ac:dyDescent="0.2">
      <c r="F182" s="21"/>
      <c r="G182" s="21"/>
      <c r="H182" s="21"/>
    </row>
    <row r="183" spans="6:8" x14ac:dyDescent="0.2">
      <c r="F183" s="21"/>
      <c r="G183" s="21"/>
      <c r="H183" s="21"/>
    </row>
    <row r="184" spans="6:8" x14ac:dyDescent="0.2">
      <c r="F184" s="21"/>
      <c r="G184" s="21"/>
      <c r="H184" s="21"/>
    </row>
    <row r="185" spans="6:8" x14ac:dyDescent="0.2">
      <c r="F185" s="21"/>
      <c r="G185" s="21"/>
      <c r="H185" s="21"/>
    </row>
    <row r="186" spans="6:8" x14ac:dyDescent="0.2">
      <c r="F186" s="21"/>
      <c r="G186" s="21"/>
      <c r="H186" s="21"/>
    </row>
    <row r="187" spans="6:8" x14ac:dyDescent="0.2">
      <c r="F187" s="21"/>
      <c r="G187" s="21"/>
      <c r="H187" s="21"/>
    </row>
    <row r="188" spans="6:8" x14ac:dyDescent="0.2">
      <c r="F188" s="21"/>
      <c r="G188" s="21"/>
      <c r="H188" s="21"/>
    </row>
    <row r="189" spans="6:8" x14ac:dyDescent="0.2">
      <c r="F189" s="21"/>
      <c r="G189" s="21"/>
      <c r="H189" s="21"/>
    </row>
    <row r="190" spans="6:8" x14ac:dyDescent="0.2">
      <c r="F190" s="21"/>
      <c r="G190" s="21"/>
      <c r="H190" s="21"/>
    </row>
    <row r="191" spans="6:8" x14ac:dyDescent="0.2">
      <c r="F191" s="21"/>
      <c r="G191" s="21"/>
      <c r="H191" s="21"/>
    </row>
    <row r="192" spans="6:8" x14ac:dyDescent="0.2">
      <c r="F192" s="21"/>
      <c r="G192" s="21"/>
      <c r="H192" s="21"/>
    </row>
    <row r="193" spans="6:8" x14ac:dyDescent="0.2">
      <c r="F193" s="21"/>
      <c r="G193" s="21"/>
      <c r="H193" s="21"/>
    </row>
    <row r="194" spans="6:8" x14ac:dyDescent="0.2">
      <c r="F194" s="21"/>
      <c r="G194" s="21"/>
      <c r="H194" s="21"/>
    </row>
    <row r="195" spans="6:8" x14ac:dyDescent="0.2">
      <c r="F195" s="21"/>
      <c r="G195" s="21"/>
      <c r="H195" s="21"/>
    </row>
    <row r="196" spans="6:8" x14ac:dyDescent="0.2">
      <c r="F196" s="21"/>
      <c r="G196" s="21"/>
      <c r="H196" s="21"/>
    </row>
    <row r="197" spans="6:8" x14ac:dyDescent="0.2">
      <c r="F197" s="21"/>
      <c r="G197" s="21"/>
      <c r="H197" s="21"/>
    </row>
    <row r="198" spans="6:8" x14ac:dyDescent="0.2">
      <c r="F198" s="21"/>
      <c r="G198" s="21"/>
      <c r="H198" s="21"/>
    </row>
    <row r="199" spans="6:8" x14ac:dyDescent="0.2">
      <c r="F199" s="21"/>
      <c r="G199" s="21"/>
      <c r="H199" s="21"/>
    </row>
    <row r="200" spans="6:8" x14ac:dyDescent="0.2">
      <c r="F200" s="21"/>
      <c r="G200" s="21"/>
      <c r="H200" s="21"/>
    </row>
    <row r="201" spans="6:8" x14ac:dyDescent="0.2">
      <c r="F201" s="21"/>
      <c r="G201" s="21"/>
      <c r="H201" s="21"/>
    </row>
    <row r="202" spans="6:8" x14ac:dyDescent="0.2">
      <c r="F202" s="21"/>
      <c r="G202" s="21"/>
      <c r="H202" s="21"/>
    </row>
    <row r="203" spans="6:8" x14ac:dyDescent="0.2">
      <c r="F203" s="21"/>
      <c r="G203" s="21"/>
      <c r="H203" s="21"/>
    </row>
    <row r="204" spans="6:8" x14ac:dyDescent="0.2">
      <c r="F204" s="21"/>
      <c r="G204" s="21"/>
      <c r="H204" s="21"/>
    </row>
    <row r="205" spans="6:8" x14ac:dyDescent="0.2">
      <c r="F205" s="21"/>
      <c r="G205" s="21"/>
      <c r="H205" s="21"/>
    </row>
    <row r="206" spans="6:8" x14ac:dyDescent="0.2">
      <c r="F206" s="21"/>
      <c r="G206" s="21"/>
      <c r="H206" s="21"/>
    </row>
    <row r="207" spans="6:8" x14ac:dyDescent="0.2">
      <c r="F207" s="21"/>
      <c r="G207" s="21"/>
      <c r="H207" s="21"/>
    </row>
    <row r="208" spans="6:8" x14ac:dyDescent="0.2">
      <c r="F208" s="21"/>
      <c r="G208" s="21"/>
      <c r="H208" s="21"/>
    </row>
    <row r="209" spans="6:8" x14ac:dyDescent="0.2">
      <c r="F209" s="21"/>
      <c r="G209" s="21"/>
      <c r="H209" s="21"/>
    </row>
    <row r="210" spans="6:8" x14ac:dyDescent="0.2">
      <c r="F210" s="21"/>
      <c r="G210" s="21"/>
      <c r="H210" s="21"/>
    </row>
    <row r="211" spans="6:8" x14ac:dyDescent="0.2">
      <c r="F211" s="21"/>
      <c r="G211" s="21"/>
      <c r="H211" s="21"/>
    </row>
    <row r="212" spans="6:8" x14ac:dyDescent="0.2">
      <c r="F212" s="21"/>
      <c r="G212" s="21"/>
      <c r="H212" s="21"/>
    </row>
    <row r="213" spans="6:8" x14ac:dyDescent="0.2">
      <c r="F213" s="21"/>
      <c r="G213" s="21"/>
      <c r="H213" s="21"/>
    </row>
    <row r="214" spans="6:8" x14ac:dyDescent="0.2">
      <c r="F214" s="21"/>
      <c r="G214" s="21"/>
      <c r="H214" s="21"/>
    </row>
    <row r="215" spans="6:8" x14ac:dyDescent="0.2">
      <c r="F215" s="21"/>
      <c r="G215" s="21"/>
      <c r="H215" s="21"/>
    </row>
    <row r="216" spans="6:8" x14ac:dyDescent="0.2">
      <c r="F216" s="21"/>
      <c r="G216" s="21"/>
      <c r="H216" s="21"/>
    </row>
    <row r="217" spans="6:8" x14ac:dyDescent="0.2">
      <c r="F217" s="21"/>
      <c r="G217" s="21"/>
      <c r="H217" s="21"/>
    </row>
    <row r="218" spans="6:8" x14ac:dyDescent="0.2">
      <c r="F218" s="21"/>
      <c r="G218" s="21"/>
      <c r="H218" s="21"/>
    </row>
    <row r="219" spans="6:8" x14ac:dyDescent="0.2">
      <c r="F219" s="21"/>
      <c r="G219" s="21"/>
      <c r="H219" s="21"/>
    </row>
    <row r="220" spans="6:8" x14ac:dyDescent="0.2">
      <c r="F220" s="21"/>
      <c r="G220" s="21"/>
      <c r="H220" s="21"/>
    </row>
    <row r="221" spans="6:8" x14ac:dyDescent="0.2">
      <c r="F221" s="21"/>
      <c r="G221" s="21"/>
      <c r="H221" s="21"/>
    </row>
    <row r="222" spans="6:8" x14ac:dyDescent="0.2">
      <c r="F222" s="21"/>
      <c r="G222" s="21"/>
      <c r="H222" s="21"/>
    </row>
    <row r="223" spans="6:8" x14ac:dyDescent="0.2">
      <c r="F223" s="21"/>
      <c r="G223" s="21"/>
      <c r="H223" s="21"/>
    </row>
    <row r="224" spans="6:8" x14ac:dyDescent="0.2">
      <c r="F224" s="21"/>
      <c r="G224" s="21"/>
      <c r="H224" s="21"/>
    </row>
    <row r="225" spans="6:8" x14ac:dyDescent="0.2">
      <c r="F225" s="21"/>
      <c r="G225" s="21"/>
      <c r="H225" s="21"/>
    </row>
    <row r="226" spans="6:8" x14ac:dyDescent="0.2">
      <c r="F226" s="21"/>
      <c r="G226" s="21"/>
      <c r="H226" s="21"/>
    </row>
    <row r="227" spans="6:8" x14ac:dyDescent="0.2">
      <c r="F227" s="21"/>
      <c r="G227" s="21"/>
      <c r="H227" s="21"/>
    </row>
    <row r="228" spans="6:8" x14ac:dyDescent="0.2">
      <c r="F228" s="21"/>
      <c r="G228" s="21"/>
      <c r="H228" s="21"/>
    </row>
    <row r="229" spans="6:8" x14ac:dyDescent="0.2">
      <c r="F229" s="21"/>
      <c r="G229" s="21"/>
      <c r="H229" s="21"/>
    </row>
    <row r="230" spans="6:8" x14ac:dyDescent="0.2">
      <c r="F230" s="21"/>
      <c r="G230" s="21"/>
      <c r="H230" s="21"/>
    </row>
    <row r="231" spans="6:8" x14ac:dyDescent="0.2">
      <c r="F231" s="21"/>
      <c r="G231" s="21"/>
      <c r="H231" s="21"/>
    </row>
    <row r="232" spans="6:8" x14ac:dyDescent="0.2">
      <c r="F232" s="21"/>
      <c r="G232" s="21"/>
      <c r="H232" s="21"/>
    </row>
    <row r="233" spans="6:8" x14ac:dyDescent="0.2">
      <c r="F233" s="21"/>
      <c r="G233" s="21"/>
      <c r="H233" s="21"/>
    </row>
    <row r="234" spans="6:8" x14ac:dyDescent="0.2">
      <c r="F234" s="21"/>
      <c r="G234" s="21"/>
      <c r="H234" s="21"/>
    </row>
    <row r="235" spans="6:8" x14ac:dyDescent="0.2">
      <c r="F235" s="21"/>
      <c r="G235" s="21"/>
      <c r="H235" s="21"/>
    </row>
    <row r="236" spans="6:8" x14ac:dyDescent="0.2">
      <c r="F236" s="21"/>
      <c r="G236" s="21"/>
      <c r="H236" s="21"/>
    </row>
    <row r="237" spans="6:8" x14ac:dyDescent="0.2">
      <c r="F237" s="21"/>
      <c r="G237" s="21"/>
      <c r="H237" s="21"/>
    </row>
    <row r="238" spans="6:8" x14ac:dyDescent="0.2">
      <c r="F238" s="21"/>
      <c r="G238" s="21"/>
      <c r="H238" s="21"/>
    </row>
    <row r="239" spans="6:8" x14ac:dyDescent="0.2">
      <c r="F239" s="21"/>
      <c r="G239" s="21"/>
      <c r="H239" s="21"/>
    </row>
    <row r="240" spans="6:8" x14ac:dyDescent="0.2">
      <c r="F240" s="21"/>
      <c r="G240" s="21"/>
      <c r="H240" s="21"/>
    </row>
    <row r="241" spans="6:8" x14ac:dyDescent="0.2">
      <c r="F241" s="21"/>
      <c r="G241" s="21"/>
      <c r="H241" s="21"/>
    </row>
    <row r="242" spans="6:8" x14ac:dyDescent="0.2">
      <c r="F242" s="21"/>
      <c r="G242" s="21"/>
      <c r="H242" s="21"/>
    </row>
    <row r="243" spans="6:8" x14ac:dyDescent="0.2">
      <c r="F243" s="21"/>
      <c r="G243" s="21"/>
      <c r="H243" s="21"/>
    </row>
    <row r="244" spans="6:8" x14ac:dyDescent="0.2">
      <c r="F244" s="21"/>
      <c r="G244" s="21"/>
      <c r="H244" s="21"/>
    </row>
    <row r="245" spans="6:8" x14ac:dyDescent="0.2">
      <c r="F245" s="21"/>
      <c r="G245" s="21"/>
      <c r="H245" s="21"/>
    </row>
    <row r="246" spans="6:8" x14ac:dyDescent="0.2">
      <c r="F246" s="21"/>
      <c r="G246" s="21"/>
      <c r="H246" s="21"/>
    </row>
    <row r="247" spans="6:8" x14ac:dyDescent="0.2">
      <c r="F247" s="21"/>
      <c r="G247" s="21"/>
      <c r="H247" s="21"/>
    </row>
    <row r="248" spans="6:8" x14ac:dyDescent="0.2">
      <c r="F248" s="21"/>
      <c r="G248" s="21"/>
      <c r="H248" s="21"/>
    </row>
    <row r="249" spans="6:8" x14ac:dyDescent="0.2">
      <c r="F249" s="21"/>
      <c r="G249" s="21"/>
      <c r="H249" s="21"/>
    </row>
    <row r="250" spans="6:8" x14ac:dyDescent="0.2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E1:H250"/>
  <sheetViews>
    <sheetView showGridLines="0" workbookViewId="0"/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5:8" ht="14.45" customHeight="1" x14ac:dyDescent="0.25">
      <c r="E1" s="31" t="s">
        <v>0</v>
      </c>
      <c r="F1" s="31"/>
      <c r="G1" s="31"/>
      <c r="H1" s="31"/>
    </row>
    <row r="2" spans="5:8" x14ac:dyDescent="0.2">
      <c r="E2" s="32" t="s">
        <v>1</v>
      </c>
      <c r="F2" s="32"/>
      <c r="G2" s="32"/>
      <c r="H2" s="32"/>
    </row>
    <row r="3" spans="5:8" ht="25.5" x14ac:dyDescent="0.2">
      <c r="E3" s="22" t="s">
        <v>62</v>
      </c>
      <c r="F3" s="1" t="s">
        <v>3</v>
      </c>
      <c r="G3" s="1" t="s">
        <v>4</v>
      </c>
      <c r="H3" s="1" t="s">
        <v>5</v>
      </c>
    </row>
    <row r="4" spans="5:8" ht="16.5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x14ac:dyDescent="0.2">
      <c r="E5" s="25" t="s">
        <v>8</v>
      </c>
      <c r="F5" s="3">
        <v>208343000</v>
      </c>
      <c r="G5" s="3">
        <v>206051000</v>
      </c>
      <c r="H5" s="3">
        <v>198032000</v>
      </c>
    </row>
    <row r="6" spans="5:8" x14ac:dyDescent="0.2">
      <c r="E6" s="25" t="s">
        <v>9</v>
      </c>
      <c r="F6" s="3"/>
      <c r="G6" s="3"/>
      <c r="H6" s="3"/>
    </row>
    <row r="7" spans="5:8" ht="16.5" x14ac:dyDescent="0.3">
      <c r="E7" s="23" t="s">
        <v>10</v>
      </c>
      <c r="F7" s="4">
        <f>SUM(F8:F19)</f>
        <v>98076000</v>
      </c>
      <c r="G7" s="4">
        <f>SUM(G8:G19)</f>
        <v>92561000</v>
      </c>
      <c r="H7" s="4">
        <f>SUM(H8:H19)</f>
        <v>67925000</v>
      </c>
    </row>
    <row r="8" spans="5:8" x14ac:dyDescent="0.2">
      <c r="E8" s="26" t="s">
        <v>11</v>
      </c>
      <c r="F8" s="11">
        <v>60166000</v>
      </c>
      <c r="G8" s="11">
        <v>52529000</v>
      </c>
      <c r="H8" s="11">
        <v>56925000</v>
      </c>
    </row>
    <row r="9" spans="5:8" x14ac:dyDescent="0.2">
      <c r="E9" s="26" t="s">
        <v>12</v>
      </c>
      <c r="F9" s="11"/>
      <c r="G9" s="11"/>
      <c r="H9" s="11"/>
    </row>
    <row r="10" spans="5:8" x14ac:dyDescent="0.2">
      <c r="E10" s="26" t="s">
        <v>13</v>
      </c>
      <c r="F10" s="19"/>
      <c r="G10" s="19"/>
      <c r="H10" s="19"/>
    </row>
    <row r="11" spans="5:8" x14ac:dyDescent="0.2">
      <c r="E11" s="26" t="s">
        <v>14</v>
      </c>
      <c r="F11" s="11">
        <v>8652000</v>
      </c>
      <c r="G11" s="11">
        <v>10000000</v>
      </c>
      <c r="H11" s="11">
        <v>11000000</v>
      </c>
    </row>
    <row r="12" spans="5:8" x14ac:dyDescent="0.2">
      <c r="E12" s="26" t="s">
        <v>15</v>
      </c>
      <c r="F12" s="19"/>
      <c r="G12" s="19"/>
      <c r="H12" s="19"/>
    </row>
    <row r="13" spans="5:8" x14ac:dyDescent="0.2">
      <c r="E13" s="26" t="s">
        <v>16</v>
      </c>
      <c r="F13" s="19"/>
      <c r="G13" s="19"/>
      <c r="H13" s="19"/>
    </row>
    <row r="14" spans="5:8" x14ac:dyDescent="0.2">
      <c r="E14" s="26" t="s">
        <v>17</v>
      </c>
      <c r="F14" s="19"/>
      <c r="G14" s="19"/>
      <c r="H14" s="19"/>
    </row>
    <row r="15" spans="5:8" x14ac:dyDescent="0.2">
      <c r="E15" s="26" t="s">
        <v>18</v>
      </c>
      <c r="F15" s="11"/>
      <c r="G15" s="11"/>
      <c r="H15" s="11"/>
    </row>
    <row r="16" spans="5:8" x14ac:dyDescent="0.2">
      <c r="E16" s="26" t="s">
        <v>19</v>
      </c>
      <c r="F16" s="11"/>
      <c r="G16" s="11"/>
      <c r="H16" s="11"/>
    </row>
    <row r="17" spans="5:8" x14ac:dyDescent="0.2">
      <c r="E17" s="26" t="s">
        <v>20</v>
      </c>
      <c r="F17" s="19">
        <v>29258000</v>
      </c>
      <c r="G17" s="19">
        <v>30032000</v>
      </c>
      <c r="H17" s="19"/>
    </row>
    <row r="18" spans="5:8" x14ac:dyDescent="0.2">
      <c r="E18" s="26" t="s">
        <v>21</v>
      </c>
      <c r="F18" s="11"/>
      <c r="G18" s="11"/>
      <c r="H18" s="11"/>
    </row>
    <row r="19" spans="5:8" x14ac:dyDescent="0.2">
      <c r="E19" s="26" t="s">
        <v>22</v>
      </c>
      <c r="F19" s="11"/>
      <c r="G19" s="11"/>
      <c r="H19" s="11"/>
    </row>
    <row r="20" spans="5:8" ht="16.5" x14ac:dyDescent="0.3">
      <c r="E20" s="23" t="s">
        <v>23</v>
      </c>
      <c r="F20" s="3">
        <f>SUM(F21:F29)</f>
        <v>4014000</v>
      </c>
      <c r="G20" s="3">
        <f>SUM(G21:G29)</f>
        <v>2100000</v>
      </c>
      <c r="H20" s="3">
        <f>SUM(H21:H29)</f>
        <v>2300000</v>
      </c>
    </row>
    <row r="21" spans="5:8" x14ac:dyDescent="0.2">
      <c r="E21" s="26" t="s">
        <v>24</v>
      </c>
      <c r="F21" s="19">
        <v>2100000</v>
      </c>
      <c r="G21" s="19">
        <v>2100000</v>
      </c>
      <c r="H21" s="19">
        <v>2300000</v>
      </c>
    </row>
    <row r="22" spans="5:8" x14ac:dyDescent="0.2">
      <c r="E22" s="26" t="s">
        <v>25</v>
      </c>
      <c r="F22" s="27"/>
      <c r="G22" s="27"/>
      <c r="H22" s="27"/>
    </row>
    <row r="23" spans="5:8" x14ac:dyDescent="0.2">
      <c r="E23" s="26" t="s">
        <v>26</v>
      </c>
      <c r="F23" s="11">
        <v>1914000</v>
      </c>
      <c r="G23" s="11"/>
      <c r="H23" s="11"/>
    </row>
    <row r="24" spans="5:8" x14ac:dyDescent="0.2">
      <c r="E24" s="26" t="s">
        <v>27</v>
      </c>
      <c r="F24" s="11"/>
      <c r="G24" s="11"/>
      <c r="H24" s="11"/>
    </row>
    <row r="25" spans="5:8" x14ac:dyDescent="0.2">
      <c r="E25" s="26" t="s">
        <v>28</v>
      </c>
      <c r="F25" s="19"/>
      <c r="G25" s="19"/>
      <c r="H25" s="19"/>
    </row>
    <row r="26" spans="5:8" x14ac:dyDescent="0.2">
      <c r="E26" s="26" t="s">
        <v>29</v>
      </c>
      <c r="F26" s="11"/>
      <c r="G26" s="11"/>
      <c r="H26" s="11"/>
    </row>
    <row r="27" spans="5:8" x14ac:dyDescent="0.2">
      <c r="E27" s="26" t="s">
        <v>30</v>
      </c>
      <c r="F27" s="11"/>
      <c r="G27" s="11"/>
      <c r="H27" s="11"/>
    </row>
    <row r="28" spans="5:8" x14ac:dyDescent="0.2">
      <c r="E28" s="26" t="s">
        <v>31</v>
      </c>
      <c r="F28" s="19"/>
      <c r="G28" s="19"/>
      <c r="H28" s="19"/>
    </row>
    <row r="29" spans="5:8" x14ac:dyDescent="0.2">
      <c r="E29" s="26" t="s">
        <v>32</v>
      </c>
      <c r="F29" s="11"/>
      <c r="G29" s="11"/>
      <c r="H29" s="11"/>
    </row>
    <row r="30" spans="5:8" ht="16.5" x14ac:dyDescent="0.3">
      <c r="E30" s="28" t="s">
        <v>33</v>
      </c>
      <c r="F30" s="18">
        <f>+F5+F6+F7+F20</f>
        <v>310433000</v>
      </c>
      <c r="G30" s="18">
        <f>+G5+G6+G7+G20</f>
        <v>300712000</v>
      </c>
      <c r="H30" s="18">
        <f>+H5+H6+H7+H20</f>
        <v>268257000</v>
      </c>
    </row>
    <row r="31" spans="5:8" ht="16.5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6.5" x14ac:dyDescent="0.3">
      <c r="E32" s="23" t="s">
        <v>35</v>
      </c>
      <c r="F32" s="3">
        <f>SUM(F33:F38)</f>
        <v>11712000</v>
      </c>
      <c r="G32" s="3">
        <f>SUM(G33:G38)</f>
        <v>18828000</v>
      </c>
      <c r="H32" s="3">
        <f>SUM(H33:H38)</f>
        <v>9197000</v>
      </c>
    </row>
    <row r="33" spans="5:8" x14ac:dyDescent="0.2">
      <c r="E33" s="26" t="s">
        <v>18</v>
      </c>
      <c r="F33" s="11"/>
      <c r="G33" s="11"/>
      <c r="H33" s="11"/>
    </row>
    <row r="34" spans="5:8" x14ac:dyDescent="0.2">
      <c r="E34" s="26" t="s">
        <v>36</v>
      </c>
      <c r="F34" s="11">
        <v>11712000</v>
      </c>
      <c r="G34" s="11">
        <v>18828000</v>
      </c>
      <c r="H34" s="11">
        <v>9197000</v>
      </c>
    </row>
    <row r="35" spans="5:8" x14ac:dyDescent="0.2">
      <c r="E35" s="26" t="s">
        <v>37</v>
      </c>
      <c r="F35" s="11"/>
      <c r="G35" s="11"/>
      <c r="H35" s="11"/>
    </row>
    <row r="36" spans="5:8" x14ac:dyDescent="0.2">
      <c r="E36" s="26" t="s">
        <v>38</v>
      </c>
      <c r="F36" s="11"/>
      <c r="G36" s="11"/>
      <c r="H36" s="11"/>
    </row>
    <row r="37" spans="5:8" x14ac:dyDescent="0.2">
      <c r="E37" s="26" t="s">
        <v>19</v>
      </c>
      <c r="F37" s="11"/>
      <c r="G37" s="11"/>
      <c r="H37" s="11"/>
    </row>
    <row r="38" spans="5:8" x14ac:dyDescent="0.2">
      <c r="E38" s="26" t="s">
        <v>11</v>
      </c>
      <c r="F38" s="11"/>
      <c r="G38" s="11"/>
      <c r="H38" s="11"/>
    </row>
    <row r="39" spans="5:8" ht="16.5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x14ac:dyDescent="0.2">
      <c r="E40" s="26" t="s">
        <v>25</v>
      </c>
      <c r="F40" s="19"/>
      <c r="G40" s="19"/>
      <c r="H40" s="19"/>
    </row>
    <row r="41" spans="5:8" ht="16.5" x14ac:dyDescent="0.3">
      <c r="E41" s="29" t="s">
        <v>39</v>
      </c>
      <c r="F41" s="30">
        <f>+F32+F39</f>
        <v>11712000</v>
      </c>
      <c r="G41" s="30">
        <f>+G32+G39</f>
        <v>18828000</v>
      </c>
      <c r="H41" s="30">
        <f>+H32+H39</f>
        <v>9197000</v>
      </c>
    </row>
    <row r="42" spans="5:8" ht="16.5" x14ac:dyDescent="0.3">
      <c r="E42" s="29" t="s">
        <v>40</v>
      </c>
      <c r="F42" s="30">
        <f>+F30+F41</f>
        <v>322145000</v>
      </c>
      <c r="G42" s="30">
        <f>+G30+G41</f>
        <v>319540000</v>
      </c>
      <c r="H42" s="30">
        <f>+H30+H41</f>
        <v>277454000</v>
      </c>
    </row>
    <row r="43" spans="5:8" x14ac:dyDescent="0.2">
      <c r="F43" s="21"/>
      <c r="G43" s="21"/>
      <c r="H43" s="21"/>
    </row>
    <row r="44" spans="5:8" hidden="1" x14ac:dyDescent="0.2">
      <c r="E44" s="2" t="s">
        <v>80</v>
      </c>
      <c r="F44" s="3"/>
      <c r="G44" s="3"/>
      <c r="H44" s="3"/>
    </row>
    <row r="45" spans="5:8" hidden="1" x14ac:dyDescent="0.2">
      <c r="E45" s="2" t="s">
        <v>81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5:8" hidden="1" x14ac:dyDescent="0.2">
      <c r="E46" s="5" t="s">
        <v>82</v>
      </c>
      <c r="F46" s="3"/>
      <c r="G46" s="3"/>
      <c r="H46" s="3"/>
    </row>
    <row r="47" spans="5:8" hidden="1" x14ac:dyDescent="0.2">
      <c r="E47" s="2"/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hidden="1" x14ac:dyDescent="0.2">
      <c r="E48" s="6"/>
      <c r="F48" s="7"/>
      <c r="G48" s="8"/>
      <c r="H48" s="9"/>
    </row>
    <row r="49" spans="5:8" hidden="1" x14ac:dyDescent="0.2">
      <c r="E49" s="6"/>
      <c r="F49" s="10"/>
      <c r="G49" s="11"/>
      <c r="H49" s="12"/>
    </row>
    <row r="50" spans="5:8" hidden="1" x14ac:dyDescent="0.2">
      <c r="E50" s="6"/>
      <c r="F50" s="10"/>
      <c r="G50" s="11"/>
      <c r="H50" s="12"/>
    </row>
    <row r="51" spans="5:8" hidden="1" x14ac:dyDescent="0.2">
      <c r="E51" s="6"/>
      <c r="F51" s="13"/>
      <c r="G51" s="14"/>
      <c r="H51" s="15"/>
    </row>
    <row r="52" spans="5:8" hidden="1" x14ac:dyDescent="0.2">
      <c r="F52" s="16"/>
      <c r="G52" s="16"/>
      <c r="H52" s="16"/>
    </row>
    <row r="53" spans="5:8" hidden="1" x14ac:dyDescent="0.2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">
      <c r="E54" s="6"/>
      <c r="F54" s="7"/>
      <c r="G54" s="8"/>
      <c r="H54" s="9"/>
    </row>
    <row r="55" spans="5:8" hidden="1" x14ac:dyDescent="0.2">
      <c r="E55" s="6"/>
      <c r="F55" s="10"/>
      <c r="G55" s="11"/>
      <c r="H55" s="12"/>
    </row>
    <row r="56" spans="5:8" hidden="1" x14ac:dyDescent="0.2">
      <c r="E56" s="6"/>
      <c r="F56" s="10"/>
      <c r="G56" s="11"/>
      <c r="H56" s="12"/>
    </row>
    <row r="57" spans="5:8" hidden="1" x14ac:dyDescent="0.2">
      <c r="E57" s="6"/>
      <c r="F57" s="13"/>
      <c r="G57" s="14"/>
      <c r="H57" s="15"/>
    </row>
    <row r="58" spans="5:8" hidden="1" x14ac:dyDescent="0.2">
      <c r="F58" s="16"/>
      <c r="G58" s="16"/>
      <c r="H58" s="16"/>
    </row>
    <row r="59" spans="5:8" hidden="1" x14ac:dyDescent="0.2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">
      <c r="E60" s="6"/>
      <c r="F60" s="7"/>
      <c r="G60" s="8"/>
      <c r="H60" s="9"/>
    </row>
    <row r="61" spans="5:8" hidden="1" x14ac:dyDescent="0.2">
      <c r="E61" s="6"/>
      <c r="F61" s="10"/>
      <c r="G61" s="11"/>
      <c r="H61" s="12"/>
    </row>
    <row r="62" spans="5:8" hidden="1" x14ac:dyDescent="0.2">
      <c r="E62" s="6"/>
      <c r="F62" s="10"/>
      <c r="G62" s="11"/>
      <c r="H62" s="12"/>
    </row>
    <row r="63" spans="5:8" hidden="1" x14ac:dyDescent="0.2">
      <c r="E63" s="6"/>
      <c r="F63" s="13"/>
      <c r="G63" s="14"/>
      <c r="H63" s="15"/>
    </row>
    <row r="64" spans="5:8" hidden="1" x14ac:dyDescent="0.2">
      <c r="F64" s="16"/>
      <c r="G64" s="16"/>
      <c r="H64" s="16"/>
    </row>
    <row r="65" spans="5:8" hidden="1" x14ac:dyDescent="0.2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">
      <c r="E66" s="6"/>
      <c r="F66" s="7"/>
      <c r="G66" s="8"/>
      <c r="H66" s="9"/>
    </row>
    <row r="67" spans="5:8" hidden="1" x14ac:dyDescent="0.2">
      <c r="E67" s="6"/>
      <c r="F67" s="10"/>
      <c r="G67" s="11"/>
      <c r="H67" s="12"/>
    </row>
    <row r="68" spans="5:8" hidden="1" x14ac:dyDescent="0.2">
      <c r="E68" s="6"/>
      <c r="F68" s="10"/>
      <c r="G68" s="11"/>
      <c r="H68" s="12"/>
    </row>
    <row r="69" spans="5:8" hidden="1" x14ac:dyDescent="0.2">
      <c r="E69" s="6"/>
      <c r="F69" s="13"/>
      <c r="G69" s="14"/>
      <c r="H69" s="15"/>
    </row>
    <row r="70" spans="5:8" hidden="1" x14ac:dyDescent="0.2">
      <c r="F70" s="16"/>
      <c r="G70" s="16"/>
      <c r="H70" s="16"/>
    </row>
    <row r="71" spans="5:8" hidden="1" x14ac:dyDescent="0.2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">
      <c r="E72" s="6"/>
      <c r="F72" s="7"/>
      <c r="G72" s="8"/>
      <c r="H72" s="9"/>
    </row>
    <row r="73" spans="5:8" hidden="1" x14ac:dyDescent="0.2">
      <c r="E73" s="6"/>
      <c r="F73" s="10"/>
      <c r="G73" s="11"/>
      <c r="H73" s="12"/>
    </row>
    <row r="74" spans="5:8" hidden="1" x14ac:dyDescent="0.2">
      <c r="E74" s="6"/>
      <c r="F74" s="10"/>
      <c r="G74" s="11"/>
      <c r="H74" s="12"/>
    </row>
    <row r="75" spans="5:8" hidden="1" x14ac:dyDescent="0.2">
      <c r="E75" s="6"/>
      <c r="F75" s="13"/>
      <c r="G75" s="14"/>
      <c r="H75" s="15"/>
    </row>
    <row r="76" spans="5:8" hidden="1" x14ac:dyDescent="0.2">
      <c r="F76" s="16"/>
      <c r="G76" s="16"/>
      <c r="H76" s="16"/>
    </row>
    <row r="77" spans="5:8" hidden="1" x14ac:dyDescent="0.2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">
      <c r="E78" s="6"/>
      <c r="F78" s="7"/>
      <c r="G78" s="8"/>
      <c r="H78" s="9"/>
    </row>
    <row r="79" spans="5:8" hidden="1" x14ac:dyDescent="0.2">
      <c r="E79" s="6"/>
      <c r="F79" s="10"/>
      <c r="G79" s="11"/>
      <c r="H79" s="12"/>
    </row>
    <row r="80" spans="5:8" hidden="1" x14ac:dyDescent="0.2">
      <c r="E80" s="6"/>
      <c r="F80" s="10"/>
      <c r="G80" s="11"/>
      <c r="H80" s="12"/>
    </row>
    <row r="81" spans="5:8" hidden="1" x14ac:dyDescent="0.2">
      <c r="E81" s="6"/>
      <c r="F81" s="13"/>
      <c r="G81" s="14"/>
      <c r="H81" s="15"/>
    </row>
    <row r="82" spans="5:8" hidden="1" x14ac:dyDescent="0.2">
      <c r="F82" s="16"/>
      <c r="G82" s="16"/>
      <c r="H82" s="16"/>
    </row>
    <row r="83" spans="5:8" hidden="1" x14ac:dyDescent="0.2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">
      <c r="E84" s="6"/>
      <c r="F84" s="7"/>
      <c r="G84" s="8"/>
      <c r="H84" s="9"/>
    </row>
    <row r="85" spans="5:8" hidden="1" x14ac:dyDescent="0.2">
      <c r="E85" s="6"/>
      <c r="F85" s="10"/>
      <c r="G85" s="11"/>
      <c r="H85" s="12"/>
    </row>
    <row r="86" spans="5:8" hidden="1" x14ac:dyDescent="0.2">
      <c r="E86" s="6"/>
      <c r="F86" s="10"/>
      <c r="G86" s="11"/>
      <c r="H86" s="12"/>
    </row>
    <row r="87" spans="5:8" hidden="1" x14ac:dyDescent="0.2">
      <c r="E87" s="6"/>
      <c r="F87" s="13"/>
      <c r="G87" s="14"/>
      <c r="H87" s="15"/>
    </row>
    <row r="88" spans="5:8" hidden="1" x14ac:dyDescent="0.2">
      <c r="F88" s="16"/>
      <c r="G88" s="16"/>
      <c r="H88" s="16"/>
    </row>
    <row r="89" spans="5:8" hidden="1" x14ac:dyDescent="0.2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">
      <c r="E90" s="6"/>
      <c r="F90" s="7"/>
      <c r="G90" s="8"/>
      <c r="H90" s="9"/>
    </row>
    <row r="91" spans="5:8" hidden="1" x14ac:dyDescent="0.2">
      <c r="E91" s="6"/>
      <c r="F91" s="10"/>
      <c r="G91" s="11"/>
      <c r="H91" s="12"/>
    </row>
    <row r="92" spans="5:8" hidden="1" x14ac:dyDescent="0.2">
      <c r="E92" s="6"/>
      <c r="F92" s="10"/>
      <c r="G92" s="11"/>
      <c r="H92" s="12"/>
    </row>
    <row r="93" spans="5:8" hidden="1" x14ac:dyDescent="0.2">
      <c r="E93" s="6"/>
      <c r="F93" s="13"/>
      <c r="G93" s="14"/>
      <c r="H93" s="15"/>
    </row>
    <row r="94" spans="5:8" hidden="1" x14ac:dyDescent="0.2">
      <c r="F94" s="16"/>
      <c r="G94" s="16"/>
      <c r="H94" s="16"/>
    </row>
    <row r="95" spans="5:8" hidden="1" x14ac:dyDescent="0.2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">
      <c r="E96" s="6"/>
      <c r="F96" s="7"/>
      <c r="G96" s="8"/>
      <c r="H96" s="9"/>
    </row>
    <row r="97" spans="5:8" hidden="1" x14ac:dyDescent="0.2">
      <c r="E97" s="6"/>
      <c r="F97" s="10"/>
      <c r="G97" s="11"/>
      <c r="H97" s="12"/>
    </row>
    <row r="98" spans="5:8" hidden="1" x14ac:dyDescent="0.2">
      <c r="E98" s="6"/>
      <c r="F98" s="10"/>
      <c r="G98" s="11"/>
      <c r="H98" s="12"/>
    </row>
    <row r="99" spans="5:8" hidden="1" x14ac:dyDescent="0.2">
      <c r="E99" s="6"/>
      <c r="F99" s="13"/>
      <c r="G99" s="14"/>
      <c r="H99" s="15"/>
    </row>
    <row r="100" spans="5:8" hidden="1" x14ac:dyDescent="0.2">
      <c r="F100" s="16"/>
      <c r="G100" s="16"/>
      <c r="H100" s="16"/>
    </row>
    <row r="101" spans="5:8" hidden="1" x14ac:dyDescent="0.2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">
      <c r="E102" s="6"/>
      <c r="F102" s="7"/>
      <c r="G102" s="8"/>
      <c r="H102" s="9"/>
    </row>
    <row r="103" spans="5:8" hidden="1" x14ac:dyDescent="0.2">
      <c r="E103" s="6"/>
      <c r="F103" s="10"/>
      <c r="G103" s="11"/>
      <c r="H103" s="12"/>
    </row>
    <row r="104" spans="5:8" hidden="1" x14ac:dyDescent="0.2">
      <c r="E104" s="6"/>
      <c r="F104" s="10"/>
      <c r="G104" s="11"/>
      <c r="H104" s="12"/>
    </row>
    <row r="105" spans="5:8" hidden="1" x14ac:dyDescent="0.2">
      <c r="E105" s="6"/>
      <c r="F105" s="13"/>
      <c r="G105" s="14"/>
      <c r="H105" s="15"/>
    </row>
    <row r="106" spans="5:8" hidden="1" x14ac:dyDescent="0.2">
      <c r="F106" s="16"/>
      <c r="G106" s="16"/>
      <c r="H106" s="16"/>
    </row>
    <row r="107" spans="5:8" hidden="1" x14ac:dyDescent="0.2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">
      <c r="E108" s="6"/>
      <c r="F108" s="7"/>
      <c r="G108" s="8"/>
      <c r="H108" s="9"/>
    </row>
    <row r="109" spans="5:8" hidden="1" x14ac:dyDescent="0.2">
      <c r="E109" s="6"/>
      <c r="F109" s="10"/>
      <c r="G109" s="11"/>
      <c r="H109" s="12"/>
    </row>
    <row r="110" spans="5:8" hidden="1" x14ac:dyDescent="0.2">
      <c r="E110" s="6"/>
      <c r="F110" s="10"/>
      <c r="G110" s="11"/>
      <c r="H110" s="12"/>
    </row>
    <row r="111" spans="5:8" hidden="1" x14ac:dyDescent="0.2">
      <c r="E111" s="6"/>
      <c r="F111" s="13"/>
      <c r="G111" s="14"/>
      <c r="H111" s="15"/>
    </row>
    <row r="112" spans="5:8" hidden="1" x14ac:dyDescent="0.2">
      <c r="F112" s="16"/>
      <c r="G112" s="16"/>
      <c r="H112" s="16"/>
    </row>
    <row r="113" spans="5:8" hidden="1" x14ac:dyDescent="0.2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">
      <c r="E114" s="6"/>
      <c r="F114" s="7"/>
      <c r="G114" s="8"/>
      <c r="H114" s="9"/>
    </row>
    <row r="115" spans="5:8" hidden="1" x14ac:dyDescent="0.2">
      <c r="E115" s="6"/>
      <c r="F115" s="10"/>
      <c r="G115" s="11"/>
      <c r="H115" s="12"/>
    </row>
    <row r="116" spans="5:8" hidden="1" x14ac:dyDescent="0.2">
      <c r="E116" s="6"/>
      <c r="F116" s="10"/>
      <c r="G116" s="11"/>
      <c r="H116" s="12"/>
    </row>
    <row r="117" spans="5:8" hidden="1" x14ac:dyDescent="0.2">
      <c r="E117" s="6"/>
      <c r="F117" s="13"/>
      <c r="G117" s="14"/>
      <c r="H117" s="15"/>
    </row>
    <row r="118" spans="5:8" hidden="1" x14ac:dyDescent="0.2">
      <c r="E118" s="17" t="s">
        <v>83</v>
      </c>
      <c r="F118" s="18">
        <f>SUM(F45)</f>
        <v>0</v>
      </c>
      <c r="G118" s="18">
        <f>SUM(G45)</f>
        <v>0</v>
      </c>
      <c r="H118" s="18">
        <f>SUM(H45)</f>
        <v>0</v>
      </c>
    </row>
    <row r="119" spans="5:8" hidden="1" x14ac:dyDescent="0.2">
      <c r="F119" s="21"/>
      <c r="G119" s="21"/>
      <c r="H119" s="21"/>
    </row>
    <row r="120" spans="5:8" x14ac:dyDescent="0.2">
      <c r="F120" s="21"/>
      <c r="G120" s="21"/>
      <c r="H120" s="21"/>
    </row>
    <row r="121" spans="5:8" x14ac:dyDescent="0.2">
      <c r="F121" s="21"/>
      <c r="G121" s="21"/>
      <c r="H121" s="21"/>
    </row>
    <row r="122" spans="5:8" x14ac:dyDescent="0.2">
      <c r="F122" s="21"/>
      <c r="G122" s="21"/>
      <c r="H122" s="21"/>
    </row>
    <row r="123" spans="5:8" x14ac:dyDescent="0.2">
      <c r="F123" s="21"/>
      <c r="G123" s="21"/>
      <c r="H123" s="21"/>
    </row>
    <row r="124" spans="5:8" x14ac:dyDescent="0.2">
      <c r="F124" s="21"/>
      <c r="G124" s="21"/>
      <c r="H124" s="21"/>
    </row>
    <row r="125" spans="5:8" x14ac:dyDescent="0.2">
      <c r="F125" s="21"/>
      <c r="G125" s="21"/>
      <c r="H125" s="21"/>
    </row>
    <row r="126" spans="5:8" x14ac:dyDescent="0.2">
      <c r="F126" s="21"/>
      <c r="G126" s="21"/>
      <c r="H126" s="21"/>
    </row>
    <row r="127" spans="5:8" x14ac:dyDescent="0.2">
      <c r="F127" s="21"/>
      <c r="G127" s="21"/>
      <c r="H127" s="21"/>
    </row>
    <row r="128" spans="5:8" x14ac:dyDescent="0.2">
      <c r="F128" s="21"/>
      <c r="G128" s="21"/>
      <c r="H128" s="21"/>
    </row>
    <row r="129" spans="6:8" x14ac:dyDescent="0.2">
      <c r="F129" s="21"/>
      <c r="G129" s="21"/>
      <c r="H129" s="21"/>
    </row>
    <row r="130" spans="6:8" x14ac:dyDescent="0.2">
      <c r="F130" s="21"/>
      <c r="G130" s="21"/>
      <c r="H130" s="21"/>
    </row>
    <row r="131" spans="6:8" x14ac:dyDescent="0.2">
      <c r="F131" s="21"/>
      <c r="G131" s="21"/>
      <c r="H131" s="21"/>
    </row>
    <row r="132" spans="6:8" x14ac:dyDescent="0.2">
      <c r="F132" s="21"/>
      <c r="G132" s="21"/>
      <c r="H132" s="21"/>
    </row>
    <row r="133" spans="6:8" x14ac:dyDescent="0.2">
      <c r="F133" s="21"/>
      <c r="G133" s="21"/>
      <c r="H133" s="21"/>
    </row>
    <row r="134" spans="6:8" x14ac:dyDescent="0.2">
      <c r="F134" s="21"/>
      <c r="G134" s="21"/>
      <c r="H134" s="21"/>
    </row>
    <row r="135" spans="6:8" x14ac:dyDescent="0.2">
      <c r="F135" s="21"/>
      <c r="G135" s="21"/>
      <c r="H135" s="21"/>
    </row>
    <row r="136" spans="6:8" x14ac:dyDescent="0.2">
      <c r="F136" s="21"/>
      <c r="G136" s="21"/>
      <c r="H136" s="21"/>
    </row>
    <row r="137" spans="6:8" x14ac:dyDescent="0.2">
      <c r="F137" s="21"/>
      <c r="G137" s="21"/>
      <c r="H137" s="21"/>
    </row>
    <row r="138" spans="6:8" x14ac:dyDescent="0.2">
      <c r="F138" s="21"/>
      <c r="G138" s="21"/>
      <c r="H138" s="21"/>
    </row>
    <row r="139" spans="6:8" x14ac:dyDescent="0.2">
      <c r="F139" s="21"/>
      <c r="G139" s="21"/>
      <c r="H139" s="21"/>
    </row>
    <row r="140" spans="6:8" x14ac:dyDescent="0.2">
      <c r="F140" s="21"/>
      <c r="G140" s="21"/>
      <c r="H140" s="21"/>
    </row>
    <row r="141" spans="6:8" x14ac:dyDescent="0.2">
      <c r="F141" s="21"/>
      <c r="G141" s="21"/>
      <c r="H141" s="21"/>
    </row>
    <row r="142" spans="6:8" x14ac:dyDescent="0.2">
      <c r="F142" s="21"/>
      <c r="G142" s="21"/>
      <c r="H142" s="21"/>
    </row>
    <row r="143" spans="6:8" x14ac:dyDescent="0.2">
      <c r="F143" s="21"/>
      <c r="G143" s="21"/>
      <c r="H143" s="21"/>
    </row>
    <row r="144" spans="6:8" x14ac:dyDescent="0.2">
      <c r="F144" s="21"/>
      <c r="G144" s="21"/>
      <c r="H144" s="21"/>
    </row>
    <row r="145" spans="6:8" x14ac:dyDescent="0.2">
      <c r="F145" s="21"/>
      <c r="G145" s="21"/>
      <c r="H145" s="21"/>
    </row>
    <row r="146" spans="6:8" x14ac:dyDescent="0.2">
      <c r="F146" s="21"/>
      <c r="G146" s="21"/>
      <c r="H146" s="21"/>
    </row>
    <row r="147" spans="6:8" x14ac:dyDescent="0.2">
      <c r="F147" s="21"/>
      <c r="G147" s="21"/>
      <c r="H147" s="21"/>
    </row>
    <row r="148" spans="6:8" x14ac:dyDescent="0.2">
      <c r="F148" s="21"/>
      <c r="G148" s="21"/>
      <c r="H148" s="21"/>
    </row>
    <row r="149" spans="6:8" x14ac:dyDescent="0.2">
      <c r="F149" s="21"/>
      <c r="G149" s="21"/>
      <c r="H149" s="21"/>
    </row>
    <row r="150" spans="6:8" x14ac:dyDescent="0.2">
      <c r="F150" s="21"/>
      <c r="G150" s="21"/>
      <c r="H150" s="21"/>
    </row>
    <row r="151" spans="6:8" x14ac:dyDescent="0.2">
      <c r="F151" s="21"/>
      <c r="G151" s="21"/>
      <c r="H151" s="21"/>
    </row>
    <row r="152" spans="6:8" x14ac:dyDescent="0.2">
      <c r="F152" s="21"/>
      <c r="G152" s="21"/>
      <c r="H152" s="21"/>
    </row>
    <row r="153" spans="6:8" x14ac:dyDescent="0.2">
      <c r="F153" s="21"/>
      <c r="G153" s="21"/>
      <c r="H153" s="21"/>
    </row>
    <row r="154" spans="6:8" x14ac:dyDescent="0.2">
      <c r="F154" s="21"/>
      <c r="G154" s="21"/>
      <c r="H154" s="21"/>
    </row>
    <row r="155" spans="6:8" x14ac:dyDescent="0.2">
      <c r="F155" s="21"/>
      <c r="G155" s="21"/>
      <c r="H155" s="21"/>
    </row>
    <row r="156" spans="6:8" x14ac:dyDescent="0.2">
      <c r="F156" s="21"/>
      <c r="G156" s="21"/>
      <c r="H156" s="21"/>
    </row>
    <row r="157" spans="6:8" x14ac:dyDescent="0.2">
      <c r="F157" s="21"/>
      <c r="G157" s="21"/>
      <c r="H157" s="21"/>
    </row>
    <row r="158" spans="6:8" x14ac:dyDescent="0.2">
      <c r="F158" s="21"/>
      <c r="G158" s="21"/>
      <c r="H158" s="21"/>
    </row>
    <row r="159" spans="6:8" x14ac:dyDescent="0.2">
      <c r="F159" s="21"/>
      <c r="G159" s="21"/>
      <c r="H159" s="21"/>
    </row>
    <row r="160" spans="6:8" x14ac:dyDescent="0.2">
      <c r="F160" s="21"/>
      <c r="G160" s="21"/>
      <c r="H160" s="21"/>
    </row>
    <row r="161" spans="6:8" x14ac:dyDescent="0.2">
      <c r="F161" s="21"/>
      <c r="G161" s="21"/>
      <c r="H161" s="21"/>
    </row>
    <row r="162" spans="6:8" x14ac:dyDescent="0.2">
      <c r="F162" s="21"/>
      <c r="G162" s="21"/>
      <c r="H162" s="21"/>
    </row>
    <row r="163" spans="6:8" x14ac:dyDescent="0.2">
      <c r="F163" s="21"/>
      <c r="G163" s="21"/>
      <c r="H163" s="21"/>
    </row>
    <row r="164" spans="6:8" x14ac:dyDescent="0.2">
      <c r="F164" s="21"/>
      <c r="G164" s="21"/>
      <c r="H164" s="21"/>
    </row>
    <row r="165" spans="6:8" x14ac:dyDescent="0.2">
      <c r="F165" s="21"/>
      <c r="G165" s="21"/>
      <c r="H165" s="21"/>
    </row>
    <row r="166" spans="6:8" x14ac:dyDescent="0.2">
      <c r="F166" s="21"/>
      <c r="G166" s="21"/>
      <c r="H166" s="21"/>
    </row>
    <row r="167" spans="6:8" x14ac:dyDescent="0.2">
      <c r="F167" s="21"/>
      <c r="G167" s="21"/>
      <c r="H167" s="21"/>
    </row>
    <row r="168" spans="6:8" x14ac:dyDescent="0.2">
      <c r="F168" s="21"/>
      <c r="G168" s="21"/>
      <c r="H168" s="21"/>
    </row>
    <row r="169" spans="6:8" x14ac:dyDescent="0.2">
      <c r="F169" s="21"/>
      <c r="G169" s="21"/>
      <c r="H169" s="21"/>
    </row>
    <row r="170" spans="6:8" x14ac:dyDescent="0.2">
      <c r="F170" s="21"/>
      <c r="G170" s="21"/>
      <c r="H170" s="21"/>
    </row>
    <row r="171" spans="6:8" x14ac:dyDescent="0.2">
      <c r="F171" s="21"/>
      <c r="G171" s="21"/>
      <c r="H171" s="21"/>
    </row>
    <row r="172" spans="6:8" x14ac:dyDescent="0.2">
      <c r="F172" s="21"/>
      <c r="G172" s="21"/>
      <c r="H172" s="21"/>
    </row>
    <row r="173" spans="6:8" x14ac:dyDescent="0.2">
      <c r="F173" s="21"/>
      <c r="G173" s="21"/>
      <c r="H173" s="21"/>
    </row>
    <row r="174" spans="6:8" x14ac:dyDescent="0.2">
      <c r="F174" s="21"/>
      <c r="G174" s="21"/>
      <c r="H174" s="21"/>
    </row>
    <row r="175" spans="6:8" x14ac:dyDescent="0.2">
      <c r="F175" s="21"/>
      <c r="G175" s="21"/>
      <c r="H175" s="21"/>
    </row>
    <row r="176" spans="6:8" x14ac:dyDescent="0.2">
      <c r="F176" s="21"/>
      <c r="G176" s="21"/>
      <c r="H176" s="21"/>
    </row>
    <row r="177" spans="6:8" x14ac:dyDescent="0.2">
      <c r="F177" s="21"/>
      <c r="G177" s="21"/>
      <c r="H177" s="21"/>
    </row>
    <row r="178" spans="6:8" x14ac:dyDescent="0.2">
      <c r="F178" s="21"/>
      <c r="G178" s="21"/>
      <c r="H178" s="21"/>
    </row>
    <row r="179" spans="6:8" x14ac:dyDescent="0.2">
      <c r="F179" s="21"/>
      <c r="G179" s="21"/>
      <c r="H179" s="21"/>
    </row>
    <row r="180" spans="6:8" x14ac:dyDescent="0.2">
      <c r="F180" s="21"/>
      <c r="G180" s="21"/>
      <c r="H180" s="21"/>
    </row>
    <row r="181" spans="6:8" x14ac:dyDescent="0.2">
      <c r="F181" s="21"/>
      <c r="G181" s="21"/>
      <c r="H181" s="21"/>
    </row>
    <row r="182" spans="6:8" x14ac:dyDescent="0.2">
      <c r="F182" s="21"/>
      <c r="G182" s="21"/>
      <c r="H182" s="21"/>
    </row>
    <row r="183" spans="6:8" x14ac:dyDescent="0.2">
      <c r="F183" s="21"/>
      <c r="G183" s="21"/>
      <c r="H183" s="21"/>
    </row>
    <row r="184" spans="6:8" x14ac:dyDescent="0.2">
      <c r="F184" s="21"/>
      <c r="G184" s="21"/>
      <c r="H184" s="21"/>
    </row>
    <row r="185" spans="6:8" x14ac:dyDescent="0.2">
      <c r="F185" s="21"/>
      <c r="G185" s="21"/>
      <c r="H185" s="21"/>
    </row>
    <row r="186" spans="6:8" x14ac:dyDescent="0.2">
      <c r="F186" s="21"/>
      <c r="G186" s="21"/>
      <c r="H186" s="21"/>
    </row>
    <row r="187" spans="6:8" x14ac:dyDescent="0.2">
      <c r="F187" s="21"/>
      <c r="G187" s="21"/>
      <c r="H187" s="21"/>
    </row>
    <row r="188" spans="6:8" x14ac:dyDescent="0.2">
      <c r="F188" s="21"/>
      <c r="G188" s="21"/>
      <c r="H188" s="21"/>
    </row>
    <row r="189" spans="6:8" x14ac:dyDescent="0.2">
      <c r="F189" s="21"/>
      <c r="G189" s="21"/>
      <c r="H189" s="21"/>
    </row>
    <row r="190" spans="6:8" x14ac:dyDescent="0.2">
      <c r="F190" s="21"/>
      <c r="G190" s="21"/>
      <c r="H190" s="21"/>
    </row>
    <row r="191" spans="6:8" x14ac:dyDescent="0.2">
      <c r="F191" s="21"/>
      <c r="G191" s="21"/>
      <c r="H191" s="21"/>
    </row>
    <row r="192" spans="6:8" x14ac:dyDescent="0.2">
      <c r="F192" s="21"/>
      <c r="G192" s="21"/>
      <c r="H192" s="21"/>
    </row>
    <row r="193" spans="6:8" x14ac:dyDescent="0.2">
      <c r="F193" s="21"/>
      <c r="G193" s="21"/>
      <c r="H193" s="21"/>
    </row>
    <row r="194" spans="6:8" x14ac:dyDescent="0.2">
      <c r="F194" s="21"/>
      <c r="G194" s="21"/>
      <c r="H194" s="21"/>
    </row>
    <row r="195" spans="6:8" x14ac:dyDescent="0.2">
      <c r="F195" s="21"/>
      <c r="G195" s="21"/>
      <c r="H195" s="21"/>
    </row>
    <row r="196" spans="6:8" x14ac:dyDescent="0.2">
      <c r="F196" s="21"/>
      <c r="G196" s="21"/>
      <c r="H196" s="21"/>
    </row>
    <row r="197" spans="6:8" x14ac:dyDescent="0.2">
      <c r="F197" s="21"/>
      <c r="G197" s="21"/>
      <c r="H197" s="21"/>
    </row>
    <row r="198" spans="6:8" x14ac:dyDescent="0.2">
      <c r="F198" s="21"/>
      <c r="G198" s="21"/>
      <c r="H198" s="21"/>
    </row>
    <row r="199" spans="6:8" x14ac:dyDescent="0.2">
      <c r="F199" s="21"/>
      <c r="G199" s="21"/>
      <c r="H199" s="21"/>
    </row>
    <row r="200" spans="6:8" x14ac:dyDescent="0.2">
      <c r="F200" s="21"/>
      <c r="G200" s="21"/>
      <c r="H200" s="21"/>
    </row>
    <row r="201" spans="6:8" x14ac:dyDescent="0.2">
      <c r="F201" s="21"/>
      <c r="G201" s="21"/>
      <c r="H201" s="21"/>
    </row>
    <row r="202" spans="6:8" x14ac:dyDescent="0.2">
      <c r="F202" s="21"/>
      <c r="G202" s="21"/>
      <c r="H202" s="21"/>
    </row>
    <row r="203" spans="6:8" x14ac:dyDescent="0.2">
      <c r="F203" s="21"/>
      <c r="G203" s="21"/>
      <c r="H203" s="21"/>
    </row>
    <row r="204" spans="6:8" x14ac:dyDescent="0.2">
      <c r="F204" s="21"/>
      <c r="G204" s="21"/>
      <c r="H204" s="21"/>
    </row>
    <row r="205" spans="6:8" x14ac:dyDescent="0.2">
      <c r="F205" s="21"/>
      <c r="G205" s="21"/>
      <c r="H205" s="21"/>
    </row>
    <row r="206" spans="6:8" x14ac:dyDescent="0.2">
      <c r="F206" s="21"/>
      <c r="G206" s="21"/>
      <c r="H206" s="21"/>
    </row>
    <row r="207" spans="6:8" x14ac:dyDescent="0.2">
      <c r="F207" s="21"/>
      <c r="G207" s="21"/>
      <c r="H207" s="21"/>
    </row>
    <row r="208" spans="6:8" x14ac:dyDescent="0.2">
      <c r="F208" s="21"/>
      <c r="G208" s="21"/>
      <c r="H208" s="21"/>
    </row>
    <row r="209" spans="6:8" x14ac:dyDescent="0.2">
      <c r="F209" s="21"/>
      <c r="G209" s="21"/>
      <c r="H209" s="21"/>
    </row>
    <row r="210" spans="6:8" x14ac:dyDescent="0.2">
      <c r="F210" s="21"/>
      <c r="G210" s="21"/>
      <c r="H210" s="21"/>
    </row>
    <row r="211" spans="6:8" x14ac:dyDescent="0.2">
      <c r="F211" s="21"/>
      <c r="G211" s="21"/>
      <c r="H211" s="21"/>
    </row>
    <row r="212" spans="6:8" x14ac:dyDescent="0.2">
      <c r="F212" s="21"/>
      <c r="G212" s="21"/>
      <c r="H212" s="21"/>
    </row>
    <row r="213" spans="6:8" x14ac:dyDescent="0.2">
      <c r="F213" s="21"/>
      <c r="G213" s="21"/>
      <c r="H213" s="21"/>
    </row>
    <row r="214" spans="6:8" x14ac:dyDescent="0.2">
      <c r="F214" s="21"/>
      <c r="G214" s="21"/>
      <c r="H214" s="21"/>
    </row>
    <row r="215" spans="6:8" x14ac:dyDescent="0.2">
      <c r="F215" s="21"/>
      <c r="G215" s="21"/>
      <c r="H215" s="21"/>
    </row>
    <row r="216" spans="6:8" x14ac:dyDescent="0.2">
      <c r="F216" s="21"/>
      <c r="G216" s="21"/>
      <c r="H216" s="21"/>
    </row>
    <row r="217" spans="6:8" x14ac:dyDescent="0.2">
      <c r="F217" s="21"/>
      <c r="G217" s="21"/>
      <c r="H217" s="21"/>
    </row>
    <row r="218" spans="6:8" x14ac:dyDescent="0.2">
      <c r="F218" s="21"/>
      <c r="G218" s="21"/>
      <c r="H218" s="21"/>
    </row>
    <row r="219" spans="6:8" x14ac:dyDescent="0.2">
      <c r="F219" s="21"/>
      <c r="G219" s="21"/>
      <c r="H219" s="21"/>
    </row>
    <row r="220" spans="6:8" x14ac:dyDescent="0.2">
      <c r="F220" s="21"/>
      <c r="G220" s="21"/>
      <c r="H220" s="21"/>
    </row>
    <row r="221" spans="6:8" x14ac:dyDescent="0.2">
      <c r="F221" s="21"/>
      <c r="G221" s="21"/>
      <c r="H221" s="21"/>
    </row>
    <row r="222" spans="6:8" x14ac:dyDescent="0.2">
      <c r="F222" s="21"/>
      <c r="G222" s="21"/>
      <c r="H222" s="21"/>
    </row>
    <row r="223" spans="6:8" x14ac:dyDescent="0.2">
      <c r="F223" s="21"/>
      <c r="G223" s="21"/>
      <c r="H223" s="21"/>
    </row>
    <row r="224" spans="6:8" x14ac:dyDescent="0.2">
      <c r="F224" s="21"/>
      <c r="G224" s="21"/>
      <c r="H224" s="21"/>
    </row>
    <row r="225" spans="6:8" x14ac:dyDescent="0.2">
      <c r="F225" s="21"/>
      <c r="G225" s="21"/>
      <c r="H225" s="21"/>
    </row>
    <row r="226" spans="6:8" x14ac:dyDescent="0.2">
      <c r="F226" s="21"/>
      <c r="G226" s="21"/>
      <c r="H226" s="21"/>
    </row>
    <row r="227" spans="6:8" x14ac:dyDescent="0.2">
      <c r="F227" s="21"/>
      <c r="G227" s="21"/>
      <c r="H227" s="21"/>
    </row>
    <row r="228" spans="6:8" x14ac:dyDescent="0.2">
      <c r="F228" s="21"/>
      <c r="G228" s="21"/>
      <c r="H228" s="21"/>
    </row>
    <row r="229" spans="6:8" x14ac:dyDescent="0.2">
      <c r="F229" s="21"/>
      <c r="G229" s="21"/>
      <c r="H229" s="21"/>
    </row>
    <row r="230" spans="6:8" x14ac:dyDescent="0.2">
      <c r="F230" s="21"/>
      <c r="G230" s="21"/>
      <c r="H230" s="21"/>
    </row>
    <row r="231" spans="6:8" x14ac:dyDescent="0.2">
      <c r="F231" s="21"/>
      <c r="G231" s="21"/>
      <c r="H231" s="21"/>
    </row>
    <row r="232" spans="6:8" x14ac:dyDescent="0.2">
      <c r="F232" s="21"/>
      <c r="G232" s="21"/>
      <c r="H232" s="21"/>
    </row>
    <row r="233" spans="6:8" x14ac:dyDescent="0.2">
      <c r="F233" s="21"/>
      <c r="G233" s="21"/>
      <c r="H233" s="21"/>
    </row>
    <row r="234" spans="6:8" x14ac:dyDescent="0.2">
      <c r="F234" s="21"/>
      <c r="G234" s="21"/>
      <c r="H234" s="21"/>
    </row>
    <row r="235" spans="6:8" x14ac:dyDescent="0.2">
      <c r="F235" s="21"/>
      <c r="G235" s="21"/>
      <c r="H235" s="21"/>
    </row>
    <row r="236" spans="6:8" x14ac:dyDescent="0.2">
      <c r="F236" s="21"/>
      <c r="G236" s="21"/>
      <c r="H236" s="21"/>
    </row>
    <row r="237" spans="6:8" x14ac:dyDescent="0.2">
      <c r="F237" s="21"/>
      <c r="G237" s="21"/>
      <c r="H237" s="21"/>
    </row>
    <row r="238" spans="6:8" x14ac:dyDescent="0.2">
      <c r="F238" s="21"/>
      <c r="G238" s="21"/>
      <c r="H238" s="21"/>
    </row>
    <row r="239" spans="6:8" x14ac:dyDescent="0.2">
      <c r="F239" s="21"/>
      <c r="G239" s="21"/>
      <c r="H239" s="21"/>
    </row>
    <row r="240" spans="6:8" x14ac:dyDescent="0.2">
      <c r="F240" s="21"/>
      <c r="G240" s="21"/>
      <c r="H240" s="21"/>
    </row>
    <row r="241" spans="6:8" x14ac:dyDescent="0.2">
      <c r="F241" s="21"/>
      <c r="G241" s="21"/>
      <c r="H241" s="21"/>
    </row>
    <row r="242" spans="6:8" x14ac:dyDescent="0.2">
      <c r="F242" s="21"/>
      <c r="G242" s="21"/>
      <c r="H242" s="21"/>
    </row>
    <row r="243" spans="6:8" x14ac:dyDescent="0.2">
      <c r="F243" s="21"/>
      <c r="G243" s="21"/>
      <c r="H243" s="21"/>
    </row>
    <row r="244" spans="6:8" x14ac:dyDescent="0.2">
      <c r="F244" s="21"/>
      <c r="G244" s="21"/>
      <c r="H244" s="21"/>
    </row>
    <row r="245" spans="6:8" x14ac:dyDescent="0.2">
      <c r="F245" s="21"/>
      <c r="G245" s="21"/>
      <c r="H245" s="21"/>
    </row>
    <row r="246" spans="6:8" x14ac:dyDescent="0.2">
      <c r="F246" s="21"/>
      <c r="G246" s="21"/>
      <c r="H246" s="21"/>
    </row>
    <row r="247" spans="6:8" x14ac:dyDescent="0.2">
      <c r="F247" s="21"/>
      <c r="G247" s="21"/>
      <c r="H247" s="21"/>
    </row>
    <row r="248" spans="6:8" x14ac:dyDescent="0.2">
      <c r="F248" s="21"/>
      <c r="G248" s="21"/>
      <c r="H248" s="21"/>
    </row>
    <row r="249" spans="6:8" x14ac:dyDescent="0.2">
      <c r="F249" s="21"/>
      <c r="G249" s="21"/>
      <c r="H249" s="21"/>
    </row>
    <row r="250" spans="6:8" x14ac:dyDescent="0.2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E1:H250"/>
  <sheetViews>
    <sheetView showGridLines="0" workbookViewId="0"/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5:8" ht="14.45" customHeight="1" x14ac:dyDescent="0.25">
      <c r="E1" s="31" t="s">
        <v>0</v>
      </c>
      <c r="F1" s="31"/>
      <c r="G1" s="31"/>
      <c r="H1" s="31"/>
    </row>
    <row r="2" spans="5:8" x14ac:dyDescent="0.2">
      <c r="E2" s="32" t="s">
        <v>1</v>
      </c>
      <c r="F2" s="32"/>
      <c r="G2" s="32"/>
      <c r="H2" s="32"/>
    </row>
    <row r="3" spans="5:8" ht="25.5" x14ac:dyDescent="0.2">
      <c r="E3" s="22" t="s">
        <v>63</v>
      </c>
      <c r="F3" s="1" t="s">
        <v>3</v>
      </c>
      <c r="G3" s="1" t="s">
        <v>4</v>
      </c>
      <c r="H3" s="1" t="s">
        <v>5</v>
      </c>
    </row>
    <row r="4" spans="5:8" ht="16.5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x14ac:dyDescent="0.2">
      <c r="E5" s="25" t="s">
        <v>8</v>
      </c>
      <c r="F5" s="3">
        <v>161888000</v>
      </c>
      <c r="G5" s="3">
        <v>159967000</v>
      </c>
      <c r="H5" s="3">
        <v>153560000</v>
      </c>
    </row>
    <row r="6" spans="5:8" x14ac:dyDescent="0.2">
      <c r="E6" s="25" t="s">
        <v>9</v>
      </c>
      <c r="F6" s="3"/>
      <c r="G6" s="3"/>
      <c r="H6" s="3"/>
    </row>
    <row r="7" spans="5:8" ht="16.5" x14ac:dyDescent="0.3">
      <c r="E7" s="23" t="s">
        <v>10</v>
      </c>
      <c r="F7" s="4">
        <f>SUM(F8:F19)</f>
        <v>115393000</v>
      </c>
      <c r="G7" s="4">
        <f>SUM(G8:G19)</f>
        <v>85275000</v>
      </c>
      <c r="H7" s="4">
        <f>SUM(H8:H19)</f>
        <v>58962000</v>
      </c>
    </row>
    <row r="8" spans="5:8" x14ac:dyDescent="0.2">
      <c r="E8" s="26" t="s">
        <v>11</v>
      </c>
      <c r="F8" s="11">
        <v>38891000</v>
      </c>
      <c r="G8" s="11">
        <v>40663000</v>
      </c>
      <c r="H8" s="11">
        <v>43962000</v>
      </c>
    </row>
    <row r="9" spans="5:8" x14ac:dyDescent="0.2">
      <c r="E9" s="26" t="s">
        <v>12</v>
      </c>
      <c r="F9" s="11"/>
      <c r="G9" s="11"/>
      <c r="H9" s="11"/>
    </row>
    <row r="10" spans="5:8" x14ac:dyDescent="0.2">
      <c r="E10" s="26" t="s">
        <v>13</v>
      </c>
      <c r="F10" s="19"/>
      <c r="G10" s="19"/>
      <c r="H10" s="19"/>
    </row>
    <row r="11" spans="5:8" x14ac:dyDescent="0.2">
      <c r="E11" s="26" t="s">
        <v>14</v>
      </c>
      <c r="F11" s="11">
        <v>44431000</v>
      </c>
      <c r="G11" s="11">
        <v>12540000</v>
      </c>
      <c r="H11" s="11">
        <v>15000000</v>
      </c>
    </row>
    <row r="12" spans="5:8" x14ac:dyDescent="0.2">
      <c r="E12" s="26" t="s">
        <v>15</v>
      </c>
      <c r="F12" s="19"/>
      <c r="G12" s="19"/>
      <c r="H12" s="19"/>
    </row>
    <row r="13" spans="5:8" x14ac:dyDescent="0.2">
      <c r="E13" s="26" t="s">
        <v>16</v>
      </c>
      <c r="F13" s="19"/>
      <c r="G13" s="19"/>
      <c r="H13" s="19"/>
    </row>
    <row r="14" spans="5:8" x14ac:dyDescent="0.2">
      <c r="E14" s="26" t="s">
        <v>17</v>
      </c>
      <c r="F14" s="19"/>
      <c r="G14" s="19"/>
      <c r="H14" s="19"/>
    </row>
    <row r="15" spans="5:8" x14ac:dyDescent="0.2">
      <c r="E15" s="26" t="s">
        <v>18</v>
      </c>
      <c r="F15" s="11"/>
      <c r="G15" s="11"/>
      <c r="H15" s="11"/>
    </row>
    <row r="16" spans="5:8" x14ac:dyDescent="0.2">
      <c r="E16" s="26" t="s">
        <v>19</v>
      </c>
      <c r="F16" s="11"/>
      <c r="G16" s="11"/>
      <c r="H16" s="11"/>
    </row>
    <row r="17" spans="5:8" x14ac:dyDescent="0.2">
      <c r="E17" s="26" t="s">
        <v>20</v>
      </c>
      <c r="F17" s="19">
        <v>32071000</v>
      </c>
      <c r="G17" s="19">
        <v>32072000</v>
      </c>
      <c r="H17" s="19"/>
    </row>
    <row r="18" spans="5:8" x14ac:dyDescent="0.2">
      <c r="E18" s="26" t="s">
        <v>21</v>
      </c>
      <c r="F18" s="11"/>
      <c r="G18" s="11"/>
      <c r="H18" s="11"/>
    </row>
    <row r="19" spans="5:8" x14ac:dyDescent="0.2">
      <c r="E19" s="26" t="s">
        <v>22</v>
      </c>
      <c r="F19" s="11"/>
      <c r="G19" s="11"/>
      <c r="H19" s="11"/>
    </row>
    <row r="20" spans="5:8" ht="16.5" x14ac:dyDescent="0.3">
      <c r="E20" s="23" t="s">
        <v>23</v>
      </c>
      <c r="F20" s="3">
        <f>SUM(F21:F29)</f>
        <v>4756000</v>
      </c>
      <c r="G20" s="3">
        <f>SUM(G21:G29)</f>
        <v>3000000</v>
      </c>
      <c r="H20" s="3">
        <f>SUM(H21:H29)</f>
        <v>3000000</v>
      </c>
    </row>
    <row r="21" spans="5:8" x14ac:dyDescent="0.2">
      <c r="E21" s="26" t="s">
        <v>24</v>
      </c>
      <c r="F21" s="19">
        <v>3000000</v>
      </c>
      <c r="G21" s="19">
        <v>3000000</v>
      </c>
      <c r="H21" s="19">
        <v>3000000</v>
      </c>
    </row>
    <row r="22" spans="5:8" x14ac:dyDescent="0.2">
      <c r="E22" s="26" t="s">
        <v>25</v>
      </c>
      <c r="F22" s="27"/>
      <c r="G22" s="27"/>
      <c r="H22" s="27"/>
    </row>
    <row r="23" spans="5:8" x14ac:dyDescent="0.2">
      <c r="E23" s="26" t="s">
        <v>26</v>
      </c>
      <c r="F23" s="11">
        <v>1756000</v>
      </c>
      <c r="G23" s="11"/>
      <c r="H23" s="11"/>
    </row>
    <row r="24" spans="5:8" x14ac:dyDescent="0.2">
      <c r="E24" s="26" t="s">
        <v>27</v>
      </c>
      <c r="F24" s="11"/>
      <c r="G24" s="11"/>
      <c r="H24" s="11"/>
    </row>
    <row r="25" spans="5:8" x14ac:dyDescent="0.2">
      <c r="E25" s="26" t="s">
        <v>28</v>
      </c>
      <c r="F25" s="19"/>
      <c r="G25" s="19"/>
      <c r="H25" s="19"/>
    </row>
    <row r="26" spans="5:8" x14ac:dyDescent="0.2">
      <c r="E26" s="26" t="s">
        <v>29</v>
      </c>
      <c r="F26" s="11"/>
      <c r="G26" s="11"/>
      <c r="H26" s="11"/>
    </row>
    <row r="27" spans="5:8" x14ac:dyDescent="0.2">
      <c r="E27" s="26" t="s">
        <v>30</v>
      </c>
      <c r="F27" s="11"/>
      <c r="G27" s="11"/>
      <c r="H27" s="11"/>
    </row>
    <row r="28" spans="5:8" x14ac:dyDescent="0.2">
      <c r="E28" s="26" t="s">
        <v>31</v>
      </c>
      <c r="F28" s="19"/>
      <c r="G28" s="19"/>
      <c r="H28" s="19"/>
    </row>
    <row r="29" spans="5:8" x14ac:dyDescent="0.2">
      <c r="E29" s="26" t="s">
        <v>32</v>
      </c>
      <c r="F29" s="11"/>
      <c r="G29" s="11"/>
      <c r="H29" s="11"/>
    </row>
    <row r="30" spans="5:8" ht="16.5" x14ac:dyDescent="0.3">
      <c r="E30" s="28" t="s">
        <v>33</v>
      </c>
      <c r="F30" s="18">
        <f>+F5+F6+F7+F20</f>
        <v>282037000</v>
      </c>
      <c r="G30" s="18">
        <f>+G5+G6+G7+G20</f>
        <v>248242000</v>
      </c>
      <c r="H30" s="18">
        <f>+H5+H6+H7+H20</f>
        <v>215522000</v>
      </c>
    </row>
    <row r="31" spans="5:8" ht="16.5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6.5" x14ac:dyDescent="0.3">
      <c r="E32" s="23" t="s">
        <v>35</v>
      </c>
      <c r="F32" s="3">
        <f>SUM(F33:F38)</f>
        <v>1874000</v>
      </c>
      <c r="G32" s="3">
        <f>SUM(G33:G38)</f>
        <v>457000</v>
      </c>
      <c r="H32" s="3">
        <f>SUM(H33:H38)</f>
        <v>3292000</v>
      </c>
    </row>
    <row r="33" spans="5:8" x14ac:dyDescent="0.2">
      <c r="E33" s="26" t="s">
        <v>18</v>
      </c>
      <c r="F33" s="11"/>
      <c r="G33" s="11"/>
      <c r="H33" s="11"/>
    </row>
    <row r="34" spans="5:8" x14ac:dyDescent="0.2">
      <c r="E34" s="26" t="s">
        <v>36</v>
      </c>
      <c r="F34" s="11">
        <v>1874000</v>
      </c>
      <c r="G34" s="11">
        <v>457000</v>
      </c>
      <c r="H34" s="11">
        <v>3292000</v>
      </c>
    </row>
    <row r="35" spans="5:8" x14ac:dyDescent="0.2">
      <c r="E35" s="26" t="s">
        <v>37</v>
      </c>
      <c r="F35" s="11"/>
      <c r="G35" s="11"/>
      <c r="H35" s="11"/>
    </row>
    <row r="36" spans="5:8" x14ac:dyDescent="0.2">
      <c r="E36" s="26" t="s">
        <v>38</v>
      </c>
      <c r="F36" s="11"/>
      <c r="G36" s="11"/>
      <c r="H36" s="11"/>
    </row>
    <row r="37" spans="5:8" x14ac:dyDescent="0.2">
      <c r="E37" s="26" t="s">
        <v>19</v>
      </c>
      <c r="F37" s="11"/>
      <c r="G37" s="11"/>
      <c r="H37" s="11"/>
    </row>
    <row r="38" spans="5:8" x14ac:dyDescent="0.2">
      <c r="E38" s="26" t="s">
        <v>11</v>
      </c>
      <c r="F38" s="11"/>
      <c r="G38" s="11"/>
      <c r="H38" s="11"/>
    </row>
    <row r="39" spans="5:8" ht="16.5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x14ac:dyDescent="0.2">
      <c r="E40" s="26" t="s">
        <v>25</v>
      </c>
      <c r="F40" s="19"/>
      <c r="G40" s="19"/>
      <c r="H40" s="19"/>
    </row>
    <row r="41" spans="5:8" ht="16.5" x14ac:dyDescent="0.3">
      <c r="E41" s="29" t="s">
        <v>39</v>
      </c>
      <c r="F41" s="30">
        <f>+F32+F39</f>
        <v>1874000</v>
      </c>
      <c r="G41" s="30">
        <f>+G32+G39</f>
        <v>457000</v>
      </c>
      <c r="H41" s="30">
        <f>+H32+H39</f>
        <v>3292000</v>
      </c>
    </row>
    <row r="42" spans="5:8" ht="16.5" x14ac:dyDescent="0.3">
      <c r="E42" s="29" t="s">
        <v>40</v>
      </c>
      <c r="F42" s="30">
        <f>+F30+F41</f>
        <v>283911000</v>
      </c>
      <c r="G42" s="30">
        <f>+G30+G41</f>
        <v>248699000</v>
      </c>
      <c r="H42" s="30">
        <f>+H30+H41</f>
        <v>218814000</v>
      </c>
    </row>
    <row r="43" spans="5:8" x14ac:dyDescent="0.2">
      <c r="F43" s="21"/>
      <c r="G43" s="21"/>
      <c r="H43" s="21"/>
    </row>
    <row r="44" spans="5:8" hidden="1" x14ac:dyDescent="0.2">
      <c r="E44" s="2" t="s">
        <v>80</v>
      </c>
      <c r="F44" s="3"/>
      <c r="G44" s="3"/>
      <c r="H44" s="3"/>
    </row>
    <row r="45" spans="5:8" hidden="1" x14ac:dyDescent="0.2">
      <c r="E45" s="2" t="s">
        <v>81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5:8" hidden="1" x14ac:dyDescent="0.2">
      <c r="E46" s="5" t="s">
        <v>82</v>
      </c>
      <c r="F46" s="3"/>
      <c r="G46" s="3"/>
      <c r="H46" s="3"/>
    </row>
    <row r="47" spans="5:8" hidden="1" x14ac:dyDescent="0.2">
      <c r="E47" s="2"/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hidden="1" x14ac:dyDescent="0.2">
      <c r="E48" s="6"/>
      <c r="F48" s="7"/>
      <c r="G48" s="8"/>
      <c r="H48" s="9"/>
    </row>
    <row r="49" spans="5:8" hidden="1" x14ac:dyDescent="0.2">
      <c r="E49" s="6"/>
      <c r="F49" s="10"/>
      <c r="G49" s="11"/>
      <c r="H49" s="12"/>
    </row>
    <row r="50" spans="5:8" hidden="1" x14ac:dyDescent="0.2">
      <c r="E50" s="6"/>
      <c r="F50" s="10"/>
      <c r="G50" s="11"/>
      <c r="H50" s="12"/>
    </row>
    <row r="51" spans="5:8" hidden="1" x14ac:dyDescent="0.2">
      <c r="E51" s="6"/>
      <c r="F51" s="13"/>
      <c r="G51" s="14"/>
      <c r="H51" s="15"/>
    </row>
    <row r="52" spans="5:8" hidden="1" x14ac:dyDescent="0.2">
      <c r="F52" s="16"/>
      <c r="G52" s="16"/>
      <c r="H52" s="16"/>
    </row>
    <row r="53" spans="5:8" hidden="1" x14ac:dyDescent="0.2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">
      <c r="E54" s="6"/>
      <c r="F54" s="7"/>
      <c r="G54" s="8"/>
      <c r="H54" s="9"/>
    </row>
    <row r="55" spans="5:8" hidden="1" x14ac:dyDescent="0.2">
      <c r="E55" s="6"/>
      <c r="F55" s="10"/>
      <c r="G55" s="11"/>
      <c r="H55" s="12"/>
    </row>
    <row r="56" spans="5:8" hidden="1" x14ac:dyDescent="0.2">
      <c r="E56" s="6"/>
      <c r="F56" s="10"/>
      <c r="G56" s="11"/>
      <c r="H56" s="12"/>
    </row>
    <row r="57" spans="5:8" hidden="1" x14ac:dyDescent="0.2">
      <c r="E57" s="6"/>
      <c r="F57" s="13"/>
      <c r="G57" s="14"/>
      <c r="H57" s="15"/>
    </row>
    <row r="58" spans="5:8" hidden="1" x14ac:dyDescent="0.2">
      <c r="F58" s="16"/>
      <c r="G58" s="16"/>
      <c r="H58" s="16"/>
    </row>
    <row r="59" spans="5:8" hidden="1" x14ac:dyDescent="0.2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">
      <c r="E60" s="6"/>
      <c r="F60" s="7"/>
      <c r="G60" s="8"/>
      <c r="H60" s="9"/>
    </row>
    <row r="61" spans="5:8" hidden="1" x14ac:dyDescent="0.2">
      <c r="E61" s="6"/>
      <c r="F61" s="10"/>
      <c r="G61" s="11"/>
      <c r="H61" s="12"/>
    </row>
    <row r="62" spans="5:8" hidden="1" x14ac:dyDescent="0.2">
      <c r="E62" s="6"/>
      <c r="F62" s="10"/>
      <c r="G62" s="11"/>
      <c r="H62" s="12"/>
    </row>
    <row r="63" spans="5:8" hidden="1" x14ac:dyDescent="0.2">
      <c r="E63" s="6"/>
      <c r="F63" s="13"/>
      <c r="G63" s="14"/>
      <c r="H63" s="15"/>
    </row>
    <row r="64" spans="5:8" hidden="1" x14ac:dyDescent="0.2">
      <c r="F64" s="16"/>
      <c r="G64" s="16"/>
      <c r="H64" s="16"/>
    </row>
    <row r="65" spans="5:8" hidden="1" x14ac:dyDescent="0.2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">
      <c r="E66" s="6"/>
      <c r="F66" s="7"/>
      <c r="G66" s="8"/>
      <c r="H66" s="9"/>
    </row>
    <row r="67" spans="5:8" hidden="1" x14ac:dyDescent="0.2">
      <c r="E67" s="6"/>
      <c r="F67" s="10"/>
      <c r="G67" s="11"/>
      <c r="H67" s="12"/>
    </row>
    <row r="68" spans="5:8" hidden="1" x14ac:dyDescent="0.2">
      <c r="E68" s="6"/>
      <c r="F68" s="10"/>
      <c r="G68" s="11"/>
      <c r="H68" s="12"/>
    </row>
    <row r="69" spans="5:8" hidden="1" x14ac:dyDescent="0.2">
      <c r="E69" s="6"/>
      <c r="F69" s="13"/>
      <c r="G69" s="14"/>
      <c r="H69" s="15"/>
    </row>
    <row r="70" spans="5:8" hidden="1" x14ac:dyDescent="0.2">
      <c r="F70" s="16"/>
      <c r="G70" s="16"/>
      <c r="H70" s="16"/>
    </row>
    <row r="71" spans="5:8" hidden="1" x14ac:dyDescent="0.2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">
      <c r="E72" s="6"/>
      <c r="F72" s="7"/>
      <c r="G72" s="8"/>
      <c r="H72" s="9"/>
    </row>
    <row r="73" spans="5:8" hidden="1" x14ac:dyDescent="0.2">
      <c r="E73" s="6"/>
      <c r="F73" s="10"/>
      <c r="G73" s="11"/>
      <c r="H73" s="12"/>
    </row>
    <row r="74" spans="5:8" hidden="1" x14ac:dyDescent="0.2">
      <c r="E74" s="6"/>
      <c r="F74" s="10"/>
      <c r="G74" s="11"/>
      <c r="H74" s="12"/>
    </row>
    <row r="75" spans="5:8" hidden="1" x14ac:dyDescent="0.2">
      <c r="E75" s="6"/>
      <c r="F75" s="13"/>
      <c r="G75" s="14"/>
      <c r="H75" s="15"/>
    </row>
    <row r="76" spans="5:8" hidden="1" x14ac:dyDescent="0.2">
      <c r="F76" s="16"/>
      <c r="G76" s="16"/>
      <c r="H76" s="16"/>
    </row>
    <row r="77" spans="5:8" hidden="1" x14ac:dyDescent="0.2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">
      <c r="E78" s="6"/>
      <c r="F78" s="7"/>
      <c r="G78" s="8"/>
      <c r="H78" s="9"/>
    </row>
    <row r="79" spans="5:8" hidden="1" x14ac:dyDescent="0.2">
      <c r="E79" s="6"/>
      <c r="F79" s="10"/>
      <c r="G79" s="11"/>
      <c r="H79" s="12"/>
    </row>
    <row r="80" spans="5:8" hidden="1" x14ac:dyDescent="0.2">
      <c r="E80" s="6"/>
      <c r="F80" s="10"/>
      <c r="G80" s="11"/>
      <c r="H80" s="12"/>
    </row>
    <row r="81" spans="5:8" hidden="1" x14ac:dyDescent="0.2">
      <c r="E81" s="6"/>
      <c r="F81" s="13"/>
      <c r="G81" s="14"/>
      <c r="H81" s="15"/>
    </row>
    <row r="82" spans="5:8" hidden="1" x14ac:dyDescent="0.2">
      <c r="F82" s="16"/>
      <c r="G82" s="16"/>
      <c r="H82" s="16"/>
    </row>
    <row r="83" spans="5:8" hidden="1" x14ac:dyDescent="0.2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">
      <c r="E84" s="6"/>
      <c r="F84" s="7"/>
      <c r="G84" s="8"/>
      <c r="H84" s="9"/>
    </row>
    <row r="85" spans="5:8" hidden="1" x14ac:dyDescent="0.2">
      <c r="E85" s="6"/>
      <c r="F85" s="10"/>
      <c r="G85" s="11"/>
      <c r="H85" s="12"/>
    </row>
    <row r="86" spans="5:8" hidden="1" x14ac:dyDescent="0.2">
      <c r="E86" s="6"/>
      <c r="F86" s="10"/>
      <c r="G86" s="11"/>
      <c r="H86" s="12"/>
    </row>
    <row r="87" spans="5:8" hidden="1" x14ac:dyDescent="0.2">
      <c r="E87" s="6"/>
      <c r="F87" s="13"/>
      <c r="G87" s="14"/>
      <c r="H87" s="15"/>
    </row>
    <row r="88" spans="5:8" hidden="1" x14ac:dyDescent="0.2">
      <c r="F88" s="16"/>
      <c r="G88" s="16"/>
      <c r="H88" s="16"/>
    </row>
    <row r="89" spans="5:8" hidden="1" x14ac:dyDescent="0.2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">
      <c r="E90" s="6"/>
      <c r="F90" s="7"/>
      <c r="G90" s="8"/>
      <c r="H90" s="9"/>
    </row>
    <row r="91" spans="5:8" hidden="1" x14ac:dyDescent="0.2">
      <c r="E91" s="6"/>
      <c r="F91" s="10"/>
      <c r="G91" s="11"/>
      <c r="H91" s="12"/>
    </row>
    <row r="92" spans="5:8" hidden="1" x14ac:dyDescent="0.2">
      <c r="E92" s="6"/>
      <c r="F92" s="10"/>
      <c r="G92" s="11"/>
      <c r="H92" s="12"/>
    </row>
    <row r="93" spans="5:8" hidden="1" x14ac:dyDescent="0.2">
      <c r="E93" s="6"/>
      <c r="F93" s="13"/>
      <c r="G93" s="14"/>
      <c r="H93" s="15"/>
    </row>
    <row r="94" spans="5:8" hidden="1" x14ac:dyDescent="0.2">
      <c r="F94" s="16"/>
      <c r="G94" s="16"/>
      <c r="H94" s="16"/>
    </row>
    <row r="95" spans="5:8" hidden="1" x14ac:dyDescent="0.2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">
      <c r="E96" s="6"/>
      <c r="F96" s="7"/>
      <c r="G96" s="8"/>
      <c r="H96" s="9"/>
    </row>
    <row r="97" spans="5:8" hidden="1" x14ac:dyDescent="0.2">
      <c r="E97" s="6"/>
      <c r="F97" s="10"/>
      <c r="G97" s="11"/>
      <c r="H97" s="12"/>
    </row>
    <row r="98" spans="5:8" hidden="1" x14ac:dyDescent="0.2">
      <c r="E98" s="6"/>
      <c r="F98" s="10"/>
      <c r="G98" s="11"/>
      <c r="H98" s="12"/>
    </row>
    <row r="99" spans="5:8" hidden="1" x14ac:dyDescent="0.2">
      <c r="E99" s="6"/>
      <c r="F99" s="13"/>
      <c r="G99" s="14"/>
      <c r="H99" s="15"/>
    </row>
    <row r="100" spans="5:8" hidden="1" x14ac:dyDescent="0.2">
      <c r="F100" s="16"/>
      <c r="G100" s="16"/>
      <c r="H100" s="16"/>
    </row>
    <row r="101" spans="5:8" hidden="1" x14ac:dyDescent="0.2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">
      <c r="E102" s="6"/>
      <c r="F102" s="7"/>
      <c r="G102" s="8"/>
      <c r="H102" s="9"/>
    </row>
    <row r="103" spans="5:8" hidden="1" x14ac:dyDescent="0.2">
      <c r="E103" s="6"/>
      <c r="F103" s="10"/>
      <c r="G103" s="11"/>
      <c r="H103" s="12"/>
    </row>
    <row r="104" spans="5:8" hidden="1" x14ac:dyDescent="0.2">
      <c r="E104" s="6"/>
      <c r="F104" s="10"/>
      <c r="G104" s="11"/>
      <c r="H104" s="12"/>
    </row>
    <row r="105" spans="5:8" hidden="1" x14ac:dyDescent="0.2">
      <c r="E105" s="6"/>
      <c r="F105" s="13"/>
      <c r="G105" s="14"/>
      <c r="H105" s="15"/>
    </row>
    <row r="106" spans="5:8" hidden="1" x14ac:dyDescent="0.2">
      <c r="F106" s="16"/>
      <c r="G106" s="16"/>
      <c r="H106" s="16"/>
    </row>
    <row r="107" spans="5:8" hidden="1" x14ac:dyDescent="0.2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">
      <c r="E108" s="6"/>
      <c r="F108" s="7"/>
      <c r="G108" s="8"/>
      <c r="H108" s="9"/>
    </row>
    <row r="109" spans="5:8" hidden="1" x14ac:dyDescent="0.2">
      <c r="E109" s="6"/>
      <c r="F109" s="10"/>
      <c r="G109" s="11"/>
      <c r="H109" s="12"/>
    </row>
    <row r="110" spans="5:8" hidden="1" x14ac:dyDescent="0.2">
      <c r="E110" s="6"/>
      <c r="F110" s="10"/>
      <c r="G110" s="11"/>
      <c r="H110" s="12"/>
    </row>
    <row r="111" spans="5:8" hidden="1" x14ac:dyDescent="0.2">
      <c r="E111" s="6"/>
      <c r="F111" s="13"/>
      <c r="G111" s="14"/>
      <c r="H111" s="15"/>
    </row>
    <row r="112" spans="5:8" hidden="1" x14ac:dyDescent="0.2">
      <c r="F112" s="16"/>
      <c r="G112" s="16"/>
      <c r="H112" s="16"/>
    </row>
    <row r="113" spans="5:8" hidden="1" x14ac:dyDescent="0.2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">
      <c r="E114" s="6"/>
      <c r="F114" s="7"/>
      <c r="G114" s="8"/>
      <c r="H114" s="9"/>
    </row>
    <row r="115" spans="5:8" hidden="1" x14ac:dyDescent="0.2">
      <c r="E115" s="6"/>
      <c r="F115" s="10"/>
      <c r="G115" s="11"/>
      <c r="H115" s="12"/>
    </row>
    <row r="116" spans="5:8" hidden="1" x14ac:dyDescent="0.2">
      <c r="E116" s="6"/>
      <c r="F116" s="10"/>
      <c r="G116" s="11"/>
      <c r="H116" s="12"/>
    </row>
    <row r="117" spans="5:8" hidden="1" x14ac:dyDescent="0.2">
      <c r="E117" s="6"/>
      <c r="F117" s="13"/>
      <c r="G117" s="14"/>
      <c r="H117" s="15"/>
    </row>
    <row r="118" spans="5:8" hidden="1" x14ac:dyDescent="0.2">
      <c r="E118" s="17" t="s">
        <v>83</v>
      </c>
      <c r="F118" s="18">
        <f>SUM(F45)</f>
        <v>0</v>
      </c>
      <c r="G118" s="18">
        <f>SUM(G45)</f>
        <v>0</v>
      </c>
      <c r="H118" s="18">
        <f>SUM(H45)</f>
        <v>0</v>
      </c>
    </row>
    <row r="119" spans="5:8" hidden="1" x14ac:dyDescent="0.2">
      <c r="F119" s="21"/>
      <c r="G119" s="21"/>
      <c r="H119" s="21"/>
    </row>
    <row r="120" spans="5:8" x14ac:dyDescent="0.2">
      <c r="F120" s="21"/>
      <c r="G120" s="21"/>
      <c r="H120" s="21"/>
    </row>
    <row r="121" spans="5:8" x14ac:dyDescent="0.2">
      <c r="F121" s="21"/>
      <c r="G121" s="21"/>
      <c r="H121" s="21"/>
    </row>
    <row r="122" spans="5:8" x14ac:dyDescent="0.2">
      <c r="F122" s="21"/>
      <c r="G122" s="21"/>
      <c r="H122" s="21"/>
    </row>
    <row r="123" spans="5:8" x14ac:dyDescent="0.2">
      <c r="F123" s="21"/>
      <c r="G123" s="21"/>
      <c r="H123" s="21"/>
    </row>
    <row r="124" spans="5:8" x14ac:dyDescent="0.2">
      <c r="F124" s="21"/>
      <c r="G124" s="21"/>
      <c r="H124" s="21"/>
    </row>
    <row r="125" spans="5:8" x14ac:dyDescent="0.2">
      <c r="F125" s="21"/>
      <c r="G125" s="21"/>
      <c r="H125" s="21"/>
    </row>
    <row r="126" spans="5:8" x14ac:dyDescent="0.2">
      <c r="F126" s="21"/>
      <c r="G126" s="21"/>
      <c r="H126" s="21"/>
    </row>
    <row r="127" spans="5:8" x14ac:dyDescent="0.2">
      <c r="F127" s="21"/>
      <c r="G127" s="21"/>
      <c r="H127" s="21"/>
    </row>
    <row r="128" spans="5:8" x14ac:dyDescent="0.2">
      <c r="F128" s="21"/>
      <c r="G128" s="21"/>
      <c r="H128" s="21"/>
    </row>
    <row r="129" spans="6:8" x14ac:dyDescent="0.2">
      <c r="F129" s="21"/>
      <c r="G129" s="21"/>
      <c r="H129" s="21"/>
    </row>
    <row r="130" spans="6:8" x14ac:dyDescent="0.2">
      <c r="F130" s="21"/>
      <c r="G130" s="21"/>
      <c r="H130" s="21"/>
    </row>
    <row r="131" spans="6:8" x14ac:dyDescent="0.2">
      <c r="F131" s="21"/>
      <c r="G131" s="21"/>
      <c r="H131" s="21"/>
    </row>
    <row r="132" spans="6:8" x14ac:dyDescent="0.2">
      <c r="F132" s="21"/>
      <c r="G132" s="21"/>
      <c r="H132" s="21"/>
    </row>
    <row r="133" spans="6:8" x14ac:dyDescent="0.2">
      <c r="F133" s="21"/>
      <c r="G133" s="21"/>
      <c r="H133" s="21"/>
    </row>
    <row r="134" spans="6:8" x14ac:dyDescent="0.2">
      <c r="F134" s="21"/>
      <c r="G134" s="21"/>
      <c r="H134" s="21"/>
    </row>
    <row r="135" spans="6:8" x14ac:dyDescent="0.2">
      <c r="F135" s="21"/>
      <c r="G135" s="21"/>
      <c r="H135" s="21"/>
    </row>
    <row r="136" spans="6:8" x14ac:dyDescent="0.2">
      <c r="F136" s="21"/>
      <c r="G136" s="21"/>
      <c r="H136" s="21"/>
    </row>
    <row r="137" spans="6:8" x14ac:dyDescent="0.2">
      <c r="F137" s="21"/>
      <c r="G137" s="21"/>
      <c r="H137" s="21"/>
    </row>
    <row r="138" spans="6:8" x14ac:dyDescent="0.2">
      <c r="F138" s="21"/>
      <c r="G138" s="21"/>
      <c r="H138" s="21"/>
    </row>
    <row r="139" spans="6:8" x14ac:dyDescent="0.2">
      <c r="F139" s="21"/>
      <c r="G139" s="21"/>
      <c r="H139" s="21"/>
    </row>
    <row r="140" spans="6:8" x14ac:dyDescent="0.2">
      <c r="F140" s="21"/>
      <c r="G140" s="21"/>
      <c r="H140" s="21"/>
    </row>
    <row r="141" spans="6:8" x14ac:dyDescent="0.2">
      <c r="F141" s="21"/>
      <c r="G141" s="21"/>
      <c r="H141" s="21"/>
    </row>
    <row r="142" spans="6:8" x14ac:dyDescent="0.2">
      <c r="F142" s="21"/>
      <c r="G142" s="21"/>
      <c r="H142" s="21"/>
    </row>
    <row r="143" spans="6:8" x14ac:dyDescent="0.2">
      <c r="F143" s="21"/>
      <c r="G143" s="21"/>
      <c r="H143" s="21"/>
    </row>
    <row r="144" spans="6:8" x14ac:dyDescent="0.2">
      <c r="F144" s="21"/>
      <c r="G144" s="21"/>
      <c r="H144" s="21"/>
    </row>
    <row r="145" spans="6:8" x14ac:dyDescent="0.2">
      <c r="F145" s="21"/>
      <c r="G145" s="21"/>
      <c r="H145" s="21"/>
    </row>
    <row r="146" spans="6:8" x14ac:dyDescent="0.2">
      <c r="F146" s="21"/>
      <c r="G146" s="21"/>
      <c r="H146" s="21"/>
    </row>
    <row r="147" spans="6:8" x14ac:dyDescent="0.2">
      <c r="F147" s="21"/>
      <c r="G147" s="21"/>
      <c r="H147" s="21"/>
    </row>
    <row r="148" spans="6:8" x14ac:dyDescent="0.2">
      <c r="F148" s="21"/>
      <c r="G148" s="21"/>
      <c r="H148" s="21"/>
    </row>
    <row r="149" spans="6:8" x14ac:dyDescent="0.2">
      <c r="F149" s="21"/>
      <c r="G149" s="21"/>
      <c r="H149" s="21"/>
    </row>
    <row r="150" spans="6:8" x14ac:dyDescent="0.2">
      <c r="F150" s="21"/>
      <c r="G150" s="21"/>
      <c r="H150" s="21"/>
    </row>
    <row r="151" spans="6:8" x14ac:dyDescent="0.2">
      <c r="F151" s="21"/>
      <c r="G151" s="21"/>
      <c r="H151" s="21"/>
    </row>
    <row r="152" spans="6:8" x14ac:dyDescent="0.2">
      <c r="F152" s="21"/>
      <c r="G152" s="21"/>
      <c r="H152" s="21"/>
    </row>
    <row r="153" spans="6:8" x14ac:dyDescent="0.2">
      <c r="F153" s="21"/>
      <c r="G153" s="21"/>
      <c r="H153" s="21"/>
    </row>
    <row r="154" spans="6:8" x14ac:dyDescent="0.2">
      <c r="F154" s="21"/>
      <c r="G154" s="21"/>
      <c r="H154" s="21"/>
    </row>
    <row r="155" spans="6:8" x14ac:dyDescent="0.2">
      <c r="F155" s="21"/>
      <c r="G155" s="21"/>
      <c r="H155" s="21"/>
    </row>
    <row r="156" spans="6:8" x14ac:dyDescent="0.2">
      <c r="F156" s="21"/>
      <c r="G156" s="21"/>
      <c r="H156" s="21"/>
    </row>
    <row r="157" spans="6:8" x14ac:dyDescent="0.2">
      <c r="F157" s="21"/>
      <c r="G157" s="21"/>
      <c r="H157" s="21"/>
    </row>
    <row r="158" spans="6:8" x14ac:dyDescent="0.2">
      <c r="F158" s="21"/>
      <c r="G158" s="21"/>
      <c r="H158" s="21"/>
    </row>
    <row r="159" spans="6:8" x14ac:dyDescent="0.2">
      <c r="F159" s="21"/>
      <c r="G159" s="21"/>
      <c r="H159" s="21"/>
    </row>
    <row r="160" spans="6:8" x14ac:dyDescent="0.2">
      <c r="F160" s="21"/>
      <c r="G160" s="21"/>
      <c r="H160" s="21"/>
    </row>
    <row r="161" spans="6:8" x14ac:dyDescent="0.2">
      <c r="F161" s="21"/>
      <c r="G161" s="21"/>
      <c r="H161" s="21"/>
    </row>
    <row r="162" spans="6:8" x14ac:dyDescent="0.2">
      <c r="F162" s="21"/>
      <c r="G162" s="21"/>
      <c r="H162" s="21"/>
    </row>
    <row r="163" spans="6:8" x14ac:dyDescent="0.2">
      <c r="F163" s="21"/>
      <c r="G163" s="21"/>
      <c r="H163" s="21"/>
    </row>
    <row r="164" spans="6:8" x14ac:dyDescent="0.2">
      <c r="F164" s="21"/>
      <c r="G164" s="21"/>
      <c r="H164" s="21"/>
    </row>
    <row r="165" spans="6:8" x14ac:dyDescent="0.2">
      <c r="F165" s="21"/>
      <c r="G165" s="21"/>
      <c r="H165" s="21"/>
    </row>
    <row r="166" spans="6:8" x14ac:dyDescent="0.2">
      <c r="F166" s="21"/>
      <c r="G166" s="21"/>
      <c r="H166" s="21"/>
    </row>
    <row r="167" spans="6:8" x14ac:dyDescent="0.2">
      <c r="F167" s="21"/>
      <c r="G167" s="21"/>
      <c r="H167" s="21"/>
    </row>
    <row r="168" spans="6:8" x14ac:dyDescent="0.2">
      <c r="F168" s="21"/>
      <c r="G168" s="21"/>
      <c r="H168" s="21"/>
    </row>
    <row r="169" spans="6:8" x14ac:dyDescent="0.2">
      <c r="F169" s="21"/>
      <c r="G169" s="21"/>
      <c r="H169" s="21"/>
    </row>
    <row r="170" spans="6:8" x14ac:dyDescent="0.2">
      <c r="F170" s="21"/>
      <c r="G170" s="21"/>
      <c r="H170" s="21"/>
    </row>
    <row r="171" spans="6:8" x14ac:dyDescent="0.2">
      <c r="F171" s="21"/>
      <c r="G171" s="21"/>
      <c r="H171" s="21"/>
    </row>
    <row r="172" spans="6:8" x14ac:dyDescent="0.2">
      <c r="F172" s="21"/>
      <c r="G172" s="21"/>
      <c r="H172" s="21"/>
    </row>
    <row r="173" spans="6:8" x14ac:dyDescent="0.2">
      <c r="F173" s="21"/>
      <c r="G173" s="21"/>
      <c r="H173" s="21"/>
    </row>
    <row r="174" spans="6:8" x14ac:dyDescent="0.2">
      <c r="F174" s="21"/>
      <c r="G174" s="21"/>
      <c r="H174" s="21"/>
    </row>
    <row r="175" spans="6:8" x14ac:dyDescent="0.2">
      <c r="F175" s="21"/>
      <c r="G175" s="21"/>
      <c r="H175" s="21"/>
    </row>
    <row r="176" spans="6:8" x14ac:dyDescent="0.2">
      <c r="F176" s="21"/>
      <c r="G176" s="21"/>
      <c r="H176" s="21"/>
    </row>
    <row r="177" spans="6:8" x14ac:dyDescent="0.2">
      <c r="F177" s="21"/>
      <c r="G177" s="21"/>
      <c r="H177" s="21"/>
    </row>
    <row r="178" spans="6:8" x14ac:dyDescent="0.2">
      <c r="F178" s="21"/>
      <c r="G178" s="21"/>
      <c r="H178" s="21"/>
    </row>
    <row r="179" spans="6:8" x14ac:dyDescent="0.2">
      <c r="F179" s="21"/>
      <c r="G179" s="21"/>
      <c r="H179" s="21"/>
    </row>
    <row r="180" spans="6:8" x14ac:dyDescent="0.2">
      <c r="F180" s="21"/>
      <c r="G180" s="21"/>
      <c r="H180" s="21"/>
    </row>
    <row r="181" spans="6:8" x14ac:dyDescent="0.2">
      <c r="F181" s="21"/>
      <c r="G181" s="21"/>
      <c r="H181" s="21"/>
    </row>
    <row r="182" spans="6:8" x14ac:dyDescent="0.2">
      <c r="F182" s="21"/>
      <c r="G182" s="21"/>
      <c r="H182" s="21"/>
    </row>
    <row r="183" spans="6:8" x14ac:dyDescent="0.2">
      <c r="F183" s="21"/>
      <c r="G183" s="21"/>
      <c r="H183" s="21"/>
    </row>
    <row r="184" spans="6:8" x14ac:dyDescent="0.2">
      <c r="F184" s="21"/>
      <c r="G184" s="21"/>
      <c r="H184" s="21"/>
    </row>
    <row r="185" spans="6:8" x14ac:dyDescent="0.2">
      <c r="F185" s="21"/>
      <c r="G185" s="21"/>
      <c r="H185" s="21"/>
    </row>
    <row r="186" spans="6:8" x14ac:dyDescent="0.2">
      <c r="F186" s="21"/>
      <c r="G186" s="21"/>
      <c r="H186" s="21"/>
    </row>
    <row r="187" spans="6:8" x14ac:dyDescent="0.2">
      <c r="F187" s="21"/>
      <c r="G187" s="21"/>
      <c r="H187" s="21"/>
    </row>
    <row r="188" spans="6:8" x14ac:dyDescent="0.2">
      <c r="F188" s="21"/>
      <c r="G188" s="21"/>
      <c r="H188" s="21"/>
    </row>
    <row r="189" spans="6:8" x14ac:dyDescent="0.2">
      <c r="F189" s="21"/>
      <c r="G189" s="21"/>
      <c r="H189" s="21"/>
    </row>
    <row r="190" spans="6:8" x14ac:dyDescent="0.2">
      <c r="F190" s="21"/>
      <c r="G190" s="21"/>
      <c r="H190" s="21"/>
    </row>
    <row r="191" spans="6:8" x14ac:dyDescent="0.2">
      <c r="F191" s="21"/>
      <c r="G191" s="21"/>
      <c r="H191" s="21"/>
    </row>
    <row r="192" spans="6:8" x14ac:dyDescent="0.2">
      <c r="F192" s="21"/>
      <c r="G192" s="21"/>
      <c r="H192" s="21"/>
    </row>
    <row r="193" spans="6:8" x14ac:dyDescent="0.2">
      <c r="F193" s="21"/>
      <c r="G193" s="21"/>
      <c r="H193" s="21"/>
    </row>
    <row r="194" spans="6:8" x14ac:dyDescent="0.2">
      <c r="F194" s="21"/>
      <c r="G194" s="21"/>
      <c r="H194" s="21"/>
    </row>
    <row r="195" spans="6:8" x14ac:dyDescent="0.2">
      <c r="F195" s="21"/>
      <c r="G195" s="21"/>
      <c r="H195" s="21"/>
    </row>
    <row r="196" spans="6:8" x14ac:dyDescent="0.2">
      <c r="F196" s="21"/>
      <c r="G196" s="21"/>
      <c r="H196" s="21"/>
    </row>
    <row r="197" spans="6:8" x14ac:dyDescent="0.2">
      <c r="F197" s="21"/>
      <c r="G197" s="21"/>
      <c r="H197" s="21"/>
    </row>
    <row r="198" spans="6:8" x14ac:dyDescent="0.2">
      <c r="F198" s="21"/>
      <c r="G198" s="21"/>
      <c r="H198" s="21"/>
    </row>
    <row r="199" spans="6:8" x14ac:dyDescent="0.2">
      <c r="F199" s="21"/>
      <c r="G199" s="21"/>
      <c r="H199" s="21"/>
    </row>
    <row r="200" spans="6:8" x14ac:dyDescent="0.2">
      <c r="F200" s="21"/>
      <c r="G200" s="21"/>
      <c r="H200" s="21"/>
    </row>
    <row r="201" spans="6:8" x14ac:dyDescent="0.2">
      <c r="F201" s="21"/>
      <c r="G201" s="21"/>
      <c r="H201" s="21"/>
    </row>
    <row r="202" spans="6:8" x14ac:dyDescent="0.2">
      <c r="F202" s="21"/>
      <c r="G202" s="21"/>
      <c r="H202" s="21"/>
    </row>
    <row r="203" spans="6:8" x14ac:dyDescent="0.2">
      <c r="F203" s="21"/>
      <c r="G203" s="21"/>
      <c r="H203" s="21"/>
    </row>
    <row r="204" spans="6:8" x14ac:dyDescent="0.2">
      <c r="F204" s="21"/>
      <c r="G204" s="21"/>
      <c r="H204" s="21"/>
    </row>
    <row r="205" spans="6:8" x14ac:dyDescent="0.2">
      <c r="F205" s="21"/>
      <c r="G205" s="21"/>
      <c r="H205" s="21"/>
    </row>
    <row r="206" spans="6:8" x14ac:dyDescent="0.2">
      <c r="F206" s="21"/>
      <c r="G206" s="21"/>
      <c r="H206" s="21"/>
    </row>
    <row r="207" spans="6:8" x14ac:dyDescent="0.2">
      <c r="F207" s="21"/>
      <c r="G207" s="21"/>
      <c r="H207" s="21"/>
    </row>
    <row r="208" spans="6:8" x14ac:dyDescent="0.2">
      <c r="F208" s="21"/>
      <c r="G208" s="21"/>
      <c r="H208" s="21"/>
    </row>
    <row r="209" spans="6:8" x14ac:dyDescent="0.2">
      <c r="F209" s="21"/>
      <c r="G209" s="21"/>
      <c r="H209" s="21"/>
    </row>
    <row r="210" spans="6:8" x14ac:dyDescent="0.2">
      <c r="F210" s="21"/>
      <c r="G210" s="21"/>
      <c r="H210" s="21"/>
    </row>
    <row r="211" spans="6:8" x14ac:dyDescent="0.2">
      <c r="F211" s="21"/>
      <c r="G211" s="21"/>
      <c r="H211" s="21"/>
    </row>
    <row r="212" spans="6:8" x14ac:dyDescent="0.2">
      <c r="F212" s="21"/>
      <c r="G212" s="21"/>
      <c r="H212" s="21"/>
    </row>
    <row r="213" spans="6:8" x14ac:dyDescent="0.2">
      <c r="F213" s="21"/>
      <c r="G213" s="21"/>
      <c r="H213" s="21"/>
    </row>
    <row r="214" spans="6:8" x14ac:dyDescent="0.2">
      <c r="F214" s="21"/>
      <c r="G214" s="21"/>
      <c r="H214" s="21"/>
    </row>
    <row r="215" spans="6:8" x14ac:dyDescent="0.2">
      <c r="F215" s="21"/>
      <c r="G215" s="21"/>
      <c r="H215" s="21"/>
    </row>
    <row r="216" spans="6:8" x14ac:dyDescent="0.2">
      <c r="F216" s="21"/>
      <c r="G216" s="21"/>
      <c r="H216" s="21"/>
    </row>
    <row r="217" spans="6:8" x14ac:dyDescent="0.2">
      <c r="F217" s="21"/>
      <c r="G217" s="21"/>
      <c r="H217" s="21"/>
    </row>
    <row r="218" spans="6:8" x14ac:dyDescent="0.2">
      <c r="F218" s="21"/>
      <c r="G218" s="21"/>
      <c r="H218" s="21"/>
    </row>
    <row r="219" spans="6:8" x14ac:dyDescent="0.2">
      <c r="F219" s="21"/>
      <c r="G219" s="21"/>
      <c r="H219" s="21"/>
    </row>
    <row r="220" spans="6:8" x14ac:dyDescent="0.2">
      <c r="F220" s="21"/>
      <c r="G220" s="21"/>
      <c r="H220" s="21"/>
    </row>
    <row r="221" spans="6:8" x14ac:dyDescent="0.2">
      <c r="F221" s="21"/>
      <c r="G221" s="21"/>
      <c r="H221" s="21"/>
    </row>
    <row r="222" spans="6:8" x14ac:dyDescent="0.2">
      <c r="F222" s="21"/>
      <c r="G222" s="21"/>
      <c r="H222" s="21"/>
    </row>
    <row r="223" spans="6:8" x14ac:dyDescent="0.2">
      <c r="F223" s="21"/>
      <c r="G223" s="21"/>
      <c r="H223" s="21"/>
    </row>
    <row r="224" spans="6:8" x14ac:dyDescent="0.2">
      <c r="F224" s="21"/>
      <c r="G224" s="21"/>
      <c r="H224" s="21"/>
    </row>
    <row r="225" spans="6:8" x14ac:dyDescent="0.2">
      <c r="F225" s="21"/>
      <c r="G225" s="21"/>
      <c r="H225" s="21"/>
    </row>
    <row r="226" spans="6:8" x14ac:dyDescent="0.2">
      <c r="F226" s="21"/>
      <c r="G226" s="21"/>
      <c r="H226" s="21"/>
    </row>
    <row r="227" spans="6:8" x14ac:dyDescent="0.2">
      <c r="F227" s="21"/>
      <c r="G227" s="21"/>
      <c r="H227" s="21"/>
    </row>
    <row r="228" spans="6:8" x14ac:dyDescent="0.2">
      <c r="F228" s="21"/>
      <c r="G228" s="21"/>
      <c r="H228" s="21"/>
    </row>
    <row r="229" spans="6:8" x14ac:dyDescent="0.2">
      <c r="F229" s="21"/>
      <c r="G229" s="21"/>
      <c r="H229" s="21"/>
    </row>
    <row r="230" spans="6:8" x14ac:dyDescent="0.2">
      <c r="F230" s="21"/>
      <c r="G230" s="21"/>
      <c r="H230" s="21"/>
    </row>
    <row r="231" spans="6:8" x14ac:dyDescent="0.2">
      <c r="F231" s="21"/>
      <c r="G231" s="21"/>
      <c r="H231" s="21"/>
    </row>
    <row r="232" spans="6:8" x14ac:dyDescent="0.2">
      <c r="F232" s="21"/>
      <c r="G232" s="21"/>
      <c r="H232" s="21"/>
    </row>
    <row r="233" spans="6:8" x14ac:dyDescent="0.2">
      <c r="F233" s="21"/>
      <c r="G233" s="21"/>
      <c r="H233" s="21"/>
    </row>
    <row r="234" spans="6:8" x14ac:dyDescent="0.2">
      <c r="F234" s="21"/>
      <c r="G234" s="21"/>
      <c r="H234" s="21"/>
    </row>
    <row r="235" spans="6:8" x14ac:dyDescent="0.2">
      <c r="F235" s="21"/>
      <c r="G235" s="21"/>
      <c r="H235" s="21"/>
    </row>
    <row r="236" spans="6:8" x14ac:dyDescent="0.2">
      <c r="F236" s="21"/>
      <c r="G236" s="21"/>
      <c r="H236" s="21"/>
    </row>
    <row r="237" spans="6:8" x14ac:dyDescent="0.2">
      <c r="F237" s="21"/>
      <c r="G237" s="21"/>
      <c r="H237" s="21"/>
    </row>
    <row r="238" spans="6:8" x14ac:dyDescent="0.2">
      <c r="F238" s="21"/>
      <c r="G238" s="21"/>
      <c r="H238" s="21"/>
    </row>
    <row r="239" spans="6:8" x14ac:dyDescent="0.2">
      <c r="F239" s="21"/>
      <c r="G239" s="21"/>
      <c r="H239" s="21"/>
    </row>
    <row r="240" spans="6:8" x14ac:dyDescent="0.2">
      <c r="F240" s="21"/>
      <c r="G240" s="21"/>
      <c r="H240" s="21"/>
    </row>
    <row r="241" spans="6:8" x14ac:dyDescent="0.2">
      <c r="F241" s="21"/>
      <c r="G241" s="21"/>
      <c r="H241" s="21"/>
    </row>
    <row r="242" spans="6:8" x14ac:dyDescent="0.2">
      <c r="F242" s="21"/>
      <c r="G242" s="21"/>
      <c r="H242" s="21"/>
    </row>
    <row r="243" spans="6:8" x14ac:dyDescent="0.2">
      <c r="F243" s="21"/>
      <c r="G243" s="21"/>
      <c r="H243" s="21"/>
    </row>
    <row r="244" spans="6:8" x14ac:dyDescent="0.2">
      <c r="F244" s="21"/>
      <c r="G244" s="21"/>
      <c r="H244" s="21"/>
    </row>
    <row r="245" spans="6:8" x14ac:dyDescent="0.2">
      <c r="F245" s="21"/>
      <c r="G245" s="21"/>
      <c r="H245" s="21"/>
    </row>
    <row r="246" spans="6:8" x14ac:dyDescent="0.2">
      <c r="F246" s="21"/>
      <c r="G246" s="21"/>
      <c r="H246" s="21"/>
    </row>
    <row r="247" spans="6:8" x14ac:dyDescent="0.2">
      <c r="F247" s="21"/>
      <c r="G247" s="21"/>
      <c r="H247" s="21"/>
    </row>
    <row r="248" spans="6:8" x14ac:dyDescent="0.2">
      <c r="F248" s="21"/>
      <c r="G248" s="21"/>
      <c r="H248" s="21"/>
    </row>
    <row r="249" spans="6:8" x14ac:dyDescent="0.2">
      <c r="F249" s="21"/>
      <c r="G249" s="21"/>
      <c r="H249" s="21"/>
    </row>
    <row r="250" spans="6:8" x14ac:dyDescent="0.2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E1:H250"/>
  <sheetViews>
    <sheetView showGridLines="0" workbookViewId="0"/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5:8" ht="14.45" customHeight="1" x14ac:dyDescent="0.25">
      <c r="E1" s="31" t="s">
        <v>0</v>
      </c>
      <c r="F1" s="31"/>
      <c r="G1" s="31"/>
      <c r="H1" s="31"/>
    </row>
    <row r="2" spans="5:8" x14ac:dyDescent="0.2">
      <c r="E2" s="32" t="s">
        <v>1</v>
      </c>
      <c r="F2" s="32"/>
      <c r="G2" s="32"/>
      <c r="H2" s="32"/>
    </row>
    <row r="3" spans="5:8" ht="25.5" x14ac:dyDescent="0.2">
      <c r="E3" s="22" t="s">
        <v>64</v>
      </c>
      <c r="F3" s="1" t="s">
        <v>3</v>
      </c>
      <c r="G3" s="1" t="s">
        <v>4</v>
      </c>
      <c r="H3" s="1" t="s">
        <v>5</v>
      </c>
    </row>
    <row r="4" spans="5:8" ht="16.5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x14ac:dyDescent="0.2">
      <c r="E5" s="25" t="s">
        <v>8</v>
      </c>
      <c r="F5" s="3">
        <v>194093000</v>
      </c>
      <c r="G5" s="3">
        <v>191982000</v>
      </c>
      <c r="H5" s="3">
        <v>184555000</v>
      </c>
    </row>
    <row r="6" spans="5:8" x14ac:dyDescent="0.2">
      <c r="E6" s="25" t="s">
        <v>9</v>
      </c>
      <c r="F6" s="3"/>
      <c r="G6" s="3"/>
      <c r="H6" s="3"/>
    </row>
    <row r="7" spans="5:8" ht="16.5" x14ac:dyDescent="0.3">
      <c r="E7" s="23" t="s">
        <v>10</v>
      </c>
      <c r="F7" s="4">
        <f>SUM(F8:F19)</f>
        <v>101851000</v>
      </c>
      <c r="G7" s="4">
        <f>SUM(G8:G19)</f>
        <v>80827000</v>
      </c>
      <c r="H7" s="4">
        <f>SUM(H8:H19)</f>
        <v>63787000</v>
      </c>
    </row>
    <row r="8" spans="5:8" x14ac:dyDescent="0.2">
      <c r="E8" s="26" t="s">
        <v>11</v>
      </c>
      <c r="F8" s="11">
        <v>44827000</v>
      </c>
      <c r="G8" s="11">
        <v>46910000</v>
      </c>
      <c r="H8" s="11">
        <v>50787000</v>
      </c>
    </row>
    <row r="9" spans="5:8" x14ac:dyDescent="0.2">
      <c r="E9" s="26" t="s">
        <v>12</v>
      </c>
      <c r="F9" s="11"/>
      <c r="G9" s="11"/>
      <c r="H9" s="11"/>
    </row>
    <row r="10" spans="5:8" x14ac:dyDescent="0.2">
      <c r="E10" s="26" t="s">
        <v>13</v>
      </c>
      <c r="F10" s="19"/>
      <c r="G10" s="19"/>
      <c r="H10" s="19"/>
    </row>
    <row r="11" spans="5:8" x14ac:dyDescent="0.2">
      <c r="E11" s="26" t="s">
        <v>14</v>
      </c>
      <c r="F11" s="11">
        <v>38126000</v>
      </c>
      <c r="G11" s="11">
        <v>15000000</v>
      </c>
      <c r="H11" s="11">
        <v>13000000</v>
      </c>
    </row>
    <row r="12" spans="5:8" x14ac:dyDescent="0.2">
      <c r="E12" s="26" t="s">
        <v>15</v>
      </c>
      <c r="F12" s="19"/>
      <c r="G12" s="19"/>
      <c r="H12" s="19"/>
    </row>
    <row r="13" spans="5:8" x14ac:dyDescent="0.2">
      <c r="E13" s="26" t="s">
        <v>16</v>
      </c>
      <c r="F13" s="19"/>
      <c r="G13" s="19"/>
      <c r="H13" s="19"/>
    </row>
    <row r="14" spans="5:8" x14ac:dyDescent="0.2">
      <c r="E14" s="26" t="s">
        <v>17</v>
      </c>
      <c r="F14" s="19"/>
      <c r="G14" s="19"/>
      <c r="H14" s="19"/>
    </row>
    <row r="15" spans="5:8" x14ac:dyDescent="0.2">
      <c r="E15" s="26" t="s">
        <v>18</v>
      </c>
      <c r="F15" s="11"/>
      <c r="G15" s="11"/>
      <c r="H15" s="11"/>
    </row>
    <row r="16" spans="5:8" x14ac:dyDescent="0.2">
      <c r="E16" s="26" t="s">
        <v>19</v>
      </c>
      <c r="F16" s="11"/>
      <c r="G16" s="11"/>
      <c r="H16" s="11"/>
    </row>
    <row r="17" spans="5:8" x14ac:dyDescent="0.2">
      <c r="E17" s="26" t="s">
        <v>20</v>
      </c>
      <c r="F17" s="19">
        <v>18898000</v>
      </c>
      <c r="G17" s="19">
        <v>18917000</v>
      </c>
      <c r="H17" s="19"/>
    </row>
    <row r="18" spans="5:8" x14ac:dyDescent="0.2">
      <c r="E18" s="26" t="s">
        <v>21</v>
      </c>
      <c r="F18" s="11"/>
      <c r="G18" s="11"/>
      <c r="H18" s="11"/>
    </row>
    <row r="19" spans="5:8" x14ac:dyDescent="0.2">
      <c r="E19" s="26" t="s">
        <v>22</v>
      </c>
      <c r="F19" s="11"/>
      <c r="G19" s="11"/>
      <c r="H19" s="11"/>
    </row>
    <row r="20" spans="5:8" ht="16.5" x14ac:dyDescent="0.3">
      <c r="E20" s="23" t="s">
        <v>23</v>
      </c>
      <c r="F20" s="3">
        <f>SUM(F21:F29)</f>
        <v>3492000</v>
      </c>
      <c r="G20" s="3">
        <f>SUM(G21:G29)</f>
        <v>1800000</v>
      </c>
      <c r="H20" s="3">
        <f>SUM(H21:H29)</f>
        <v>2100000</v>
      </c>
    </row>
    <row r="21" spans="5:8" x14ac:dyDescent="0.2">
      <c r="E21" s="26" t="s">
        <v>24</v>
      </c>
      <c r="F21" s="19">
        <v>1700000</v>
      </c>
      <c r="G21" s="19">
        <v>1800000</v>
      </c>
      <c r="H21" s="19">
        <v>2100000</v>
      </c>
    </row>
    <row r="22" spans="5:8" x14ac:dyDescent="0.2">
      <c r="E22" s="26" t="s">
        <v>25</v>
      </c>
      <c r="F22" s="27"/>
      <c r="G22" s="27"/>
      <c r="H22" s="27"/>
    </row>
    <row r="23" spans="5:8" x14ac:dyDescent="0.2">
      <c r="E23" s="26" t="s">
        <v>26</v>
      </c>
      <c r="F23" s="11">
        <v>1792000</v>
      </c>
      <c r="G23" s="11"/>
      <c r="H23" s="11"/>
    </row>
    <row r="24" spans="5:8" x14ac:dyDescent="0.2">
      <c r="E24" s="26" t="s">
        <v>27</v>
      </c>
      <c r="F24" s="11"/>
      <c r="G24" s="11"/>
      <c r="H24" s="11"/>
    </row>
    <row r="25" spans="5:8" x14ac:dyDescent="0.2">
      <c r="E25" s="26" t="s">
        <v>28</v>
      </c>
      <c r="F25" s="19"/>
      <c r="G25" s="19"/>
      <c r="H25" s="19"/>
    </row>
    <row r="26" spans="5:8" x14ac:dyDescent="0.2">
      <c r="E26" s="26" t="s">
        <v>29</v>
      </c>
      <c r="F26" s="11"/>
      <c r="G26" s="11"/>
      <c r="H26" s="11"/>
    </row>
    <row r="27" spans="5:8" x14ac:dyDescent="0.2">
      <c r="E27" s="26" t="s">
        <v>30</v>
      </c>
      <c r="F27" s="11"/>
      <c r="G27" s="11"/>
      <c r="H27" s="11"/>
    </row>
    <row r="28" spans="5:8" x14ac:dyDescent="0.2">
      <c r="E28" s="26" t="s">
        <v>31</v>
      </c>
      <c r="F28" s="19"/>
      <c r="G28" s="19"/>
      <c r="H28" s="19"/>
    </row>
    <row r="29" spans="5:8" x14ac:dyDescent="0.2">
      <c r="E29" s="26" t="s">
        <v>32</v>
      </c>
      <c r="F29" s="11"/>
      <c r="G29" s="11"/>
      <c r="H29" s="11"/>
    </row>
    <row r="30" spans="5:8" ht="16.5" x14ac:dyDescent="0.3">
      <c r="E30" s="28" t="s">
        <v>33</v>
      </c>
      <c r="F30" s="18">
        <f>+F5+F6+F7+F20</f>
        <v>299436000</v>
      </c>
      <c r="G30" s="18">
        <f>+G5+G6+G7+G20</f>
        <v>274609000</v>
      </c>
      <c r="H30" s="18">
        <f>+H5+H6+H7+H20</f>
        <v>250442000</v>
      </c>
    </row>
    <row r="31" spans="5:8" ht="16.5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6.5" x14ac:dyDescent="0.3">
      <c r="E32" s="23" t="s">
        <v>35</v>
      </c>
      <c r="F32" s="3">
        <f>SUM(F33:F38)</f>
        <v>4143000</v>
      </c>
      <c r="G32" s="3">
        <f>SUM(G33:G38)</f>
        <v>20880000</v>
      </c>
      <c r="H32" s="3">
        <f>SUM(H33:H38)</f>
        <v>8229000</v>
      </c>
    </row>
    <row r="33" spans="5:8" x14ac:dyDescent="0.2">
      <c r="E33" s="26" t="s">
        <v>18</v>
      </c>
      <c r="F33" s="11"/>
      <c r="G33" s="11"/>
      <c r="H33" s="11"/>
    </row>
    <row r="34" spans="5:8" x14ac:dyDescent="0.2">
      <c r="E34" s="26" t="s">
        <v>36</v>
      </c>
      <c r="F34" s="11">
        <v>4143000</v>
      </c>
      <c r="G34" s="11">
        <v>20880000</v>
      </c>
      <c r="H34" s="11">
        <v>8229000</v>
      </c>
    </row>
    <row r="35" spans="5:8" x14ac:dyDescent="0.2">
      <c r="E35" s="26" t="s">
        <v>37</v>
      </c>
      <c r="F35" s="11"/>
      <c r="G35" s="11"/>
      <c r="H35" s="11"/>
    </row>
    <row r="36" spans="5:8" x14ac:dyDescent="0.2">
      <c r="E36" s="26" t="s">
        <v>38</v>
      </c>
      <c r="F36" s="11"/>
      <c r="G36" s="11"/>
      <c r="H36" s="11"/>
    </row>
    <row r="37" spans="5:8" x14ac:dyDescent="0.2">
      <c r="E37" s="26" t="s">
        <v>19</v>
      </c>
      <c r="F37" s="11"/>
      <c r="G37" s="11"/>
      <c r="H37" s="11"/>
    </row>
    <row r="38" spans="5:8" x14ac:dyDescent="0.2">
      <c r="E38" s="26" t="s">
        <v>11</v>
      </c>
      <c r="F38" s="11"/>
      <c r="G38" s="11"/>
      <c r="H38" s="11"/>
    </row>
    <row r="39" spans="5:8" ht="16.5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x14ac:dyDescent="0.2">
      <c r="E40" s="26" t="s">
        <v>25</v>
      </c>
      <c r="F40" s="19"/>
      <c r="G40" s="19"/>
      <c r="H40" s="19"/>
    </row>
    <row r="41" spans="5:8" ht="16.5" x14ac:dyDescent="0.3">
      <c r="E41" s="29" t="s">
        <v>39</v>
      </c>
      <c r="F41" s="30">
        <f>+F32+F39</f>
        <v>4143000</v>
      </c>
      <c r="G41" s="30">
        <f>+G32+G39</f>
        <v>20880000</v>
      </c>
      <c r="H41" s="30">
        <f>+H32+H39</f>
        <v>8229000</v>
      </c>
    </row>
    <row r="42" spans="5:8" ht="16.5" x14ac:dyDescent="0.3">
      <c r="E42" s="29" t="s">
        <v>40</v>
      </c>
      <c r="F42" s="30">
        <f>+F30+F41</f>
        <v>303579000</v>
      </c>
      <c r="G42" s="30">
        <f>+G30+G41</f>
        <v>295489000</v>
      </c>
      <c r="H42" s="30">
        <f>+H30+H41</f>
        <v>258671000</v>
      </c>
    </row>
    <row r="43" spans="5:8" x14ac:dyDescent="0.2">
      <c r="F43" s="21"/>
      <c r="G43" s="21"/>
      <c r="H43" s="21"/>
    </row>
    <row r="44" spans="5:8" hidden="1" x14ac:dyDescent="0.2">
      <c r="E44" s="2" t="s">
        <v>80</v>
      </c>
      <c r="F44" s="3"/>
      <c r="G44" s="3"/>
      <c r="H44" s="3"/>
    </row>
    <row r="45" spans="5:8" hidden="1" x14ac:dyDescent="0.2">
      <c r="E45" s="2" t="s">
        <v>81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5:8" hidden="1" x14ac:dyDescent="0.2">
      <c r="E46" s="5" t="s">
        <v>82</v>
      </c>
      <c r="F46" s="3"/>
      <c r="G46" s="3"/>
      <c r="H46" s="3"/>
    </row>
    <row r="47" spans="5:8" hidden="1" x14ac:dyDescent="0.2">
      <c r="E47" s="2"/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hidden="1" x14ac:dyDescent="0.2">
      <c r="E48" s="6"/>
      <c r="F48" s="7"/>
      <c r="G48" s="8"/>
      <c r="H48" s="9"/>
    </row>
    <row r="49" spans="5:8" hidden="1" x14ac:dyDescent="0.2">
      <c r="E49" s="6"/>
      <c r="F49" s="10"/>
      <c r="G49" s="11"/>
      <c r="H49" s="12"/>
    </row>
    <row r="50" spans="5:8" hidden="1" x14ac:dyDescent="0.2">
      <c r="E50" s="6"/>
      <c r="F50" s="10"/>
      <c r="G50" s="11"/>
      <c r="H50" s="12"/>
    </row>
    <row r="51" spans="5:8" hidden="1" x14ac:dyDescent="0.2">
      <c r="E51" s="6"/>
      <c r="F51" s="13"/>
      <c r="G51" s="14"/>
      <c r="H51" s="15"/>
    </row>
    <row r="52" spans="5:8" hidden="1" x14ac:dyDescent="0.2">
      <c r="F52" s="16"/>
      <c r="G52" s="16"/>
      <c r="H52" s="16"/>
    </row>
    <row r="53" spans="5:8" hidden="1" x14ac:dyDescent="0.2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">
      <c r="E54" s="6"/>
      <c r="F54" s="7"/>
      <c r="G54" s="8"/>
      <c r="H54" s="9"/>
    </row>
    <row r="55" spans="5:8" hidden="1" x14ac:dyDescent="0.2">
      <c r="E55" s="6"/>
      <c r="F55" s="10"/>
      <c r="G55" s="11"/>
      <c r="H55" s="12"/>
    </row>
    <row r="56" spans="5:8" hidden="1" x14ac:dyDescent="0.2">
      <c r="E56" s="6"/>
      <c r="F56" s="10"/>
      <c r="G56" s="11"/>
      <c r="H56" s="12"/>
    </row>
    <row r="57" spans="5:8" hidden="1" x14ac:dyDescent="0.2">
      <c r="E57" s="6"/>
      <c r="F57" s="13"/>
      <c r="G57" s="14"/>
      <c r="H57" s="15"/>
    </row>
    <row r="58" spans="5:8" hidden="1" x14ac:dyDescent="0.2">
      <c r="F58" s="16"/>
      <c r="G58" s="16"/>
      <c r="H58" s="16"/>
    </row>
    <row r="59" spans="5:8" hidden="1" x14ac:dyDescent="0.2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">
      <c r="E60" s="6"/>
      <c r="F60" s="7"/>
      <c r="G60" s="8"/>
      <c r="H60" s="9"/>
    </row>
    <row r="61" spans="5:8" hidden="1" x14ac:dyDescent="0.2">
      <c r="E61" s="6"/>
      <c r="F61" s="10"/>
      <c r="G61" s="11"/>
      <c r="H61" s="12"/>
    </row>
    <row r="62" spans="5:8" hidden="1" x14ac:dyDescent="0.2">
      <c r="E62" s="6"/>
      <c r="F62" s="10"/>
      <c r="G62" s="11"/>
      <c r="H62" s="12"/>
    </row>
    <row r="63" spans="5:8" hidden="1" x14ac:dyDescent="0.2">
      <c r="E63" s="6"/>
      <c r="F63" s="13"/>
      <c r="G63" s="14"/>
      <c r="H63" s="15"/>
    </row>
    <row r="64" spans="5:8" hidden="1" x14ac:dyDescent="0.2">
      <c r="F64" s="16"/>
      <c r="G64" s="16"/>
      <c r="H64" s="16"/>
    </row>
    <row r="65" spans="5:8" hidden="1" x14ac:dyDescent="0.2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">
      <c r="E66" s="6"/>
      <c r="F66" s="7"/>
      <c r="G66" s="8"/>
      <c r="H66" s="9"/>
    </row>
    <row r="67" spans="5:8" hidden="1" x14ac:dyDescent="0.2">
      <c r="E67" s="6"/>
      <c r="F67" s="10"/>
      <c r="G67" s="11"/>
      <c r="H67" s="12"/>
    </row>
    <row r="68" spans="5:8" hidden="1" x14ac:dyDescent="0.2">
      <c r="E68" s="6"/>
      <c r="F68" s="10"/>
      <c r="G68" s="11"/>
      <c r="H68" s="12"/>
    </row>
    <row r="69" spans="5:8" hidden="1" x14ac:dyDescent="0.2">
      <c r="E69" s="6"/>
      <c r="F69" s="13"/>
      <c r="G69" s="14"/>
      <c r="H69" s="15"/>
    </row>
    <row r="70" spans="5:8" hidden="1" x14ac:dyDescent="0.2">
      <c r="F70" s="16"/>
      <c r="G70" s="16"/>
      <c r="H70" s="16"/>
    </row>
    <row r="71" spans="5:8" hidden="1" x14ac:dyDescent="0.2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">
      <c r="E72" s="6"/>
      <c r="F72" s="7"/>
      <c r="G72" s="8"/>
      <c r="H72" s="9"/>
    </row>
    <row r="73" spans="5:8" hidden="1" x14ac:dyDescent="0.2">
      <c r="E73" s="6"/>
      <c r="F73" s="10"/>
      <c r="G73" s="11"/>
      <c r="H73" s="12"/>
    </row>
    <row r="74" spans="5:8" hidden="1" x14ac:dyDescent="0.2">
      <c r="E74" s="6"/>
      <c r="F74" s="10"/>
      <c r="G74" s="11"/>
      <c r="H74" s="12"/>
    </row>
    <row r="75" spans="5:8" hidden="1" x14ac:dyDescent="0.2">
      <c r="E75" s="6"/>
      <c r="F75" s="13"/>
      <c r="G75" s="14"/>
      <c r="H75" s="15"/>
    </row>
    <row r="76" spans="5:8" hidden="1" x14ac:dyDescent="0.2">
      <c r="F76" s="16"/>
      <c r="G76" s="16"/>
      <c r="H76" s="16"/>
    </row>
    <row r="77" spans="5:8" hidden="1" x14ac:dyDescent="0.2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">
      <c r="E78" s="6"/>
      <c r="F78" s="7"/>
      <c r="G78" s="8"/>
      <c r="H78" s="9"/>
    </row>
    <row r="79" spans="5:8" hidden="1" x14ac:dyDescent="0.2">
      <c r="E79" s="6"/>
      <c r="F79" s="10"/>
      <c r="G79" s="11"/>
      <c r="H79" s="12"/>
    </row>
    <row r="80" spans="5:8" hidden="1" x14ac:dyDescent="0.2">
      <c r="E80" s="6"/>
      <c r="F80" s="10"/>
      <c r="G80" s="11"/>
      <c r="H80" s="12"/>
    </row>
    <row r="81" spans="5:8" hidden="1" x14ac:dyDescent="0.2">
      <c r="E81" s="6"/>
      <c r="F81" s="13"/>
      <c r="G81" s="14"/>
      <c r="H81" s="15"/>
    </row>
    <row r="82" spans="5:8" hidden="1" x14ac:dyDescent="0.2">
      <c r="F82" s="16"/>
      <c r="G82" s="16"/>
      <c r="H82" s="16"/>
    </row>
    <row r="83" spans="5:8" hidden="1" x14ac:dyDescent="0.2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">
      <c r="E84" s="6"/>
      <c r="F84" s="7"/>
      <c r="G84" s="8"/>
      <c r="H84" s="9"/>
    </row>
    <row r="85" spans="5:8" hidden="1" x14ac:dyDescent="0.2">
      <c r="E85" s="6"/>
      <c r="F85" s="10"/>
      <c r="G85" s="11"/>
      <c r="H85" s="12"/>
    </row>
    <row r="86" spans="5:8" hidden="1" x14ac:dyDescent="0.2">
      <c r="E86" s="6"/>
      <c r="F86" s="10"/>
      <c r="G86" s="11"/>
      <c r="H86" s="12"/>
    </row>
    <row r="87" spans="5:8" hidden="1" x14ac:dyDescent="0.2">
      <c r="E87" s="6"/>
      <c r="F87" s="13"/>
      <c r="G87" s="14"/>
      <c r="H87" s="15"/>
    </row>
    <row r="88" spans="5:8" hidden="1" x14ac:dyDescent="0.2">
      <c r="F88" s="16"/>
      <c r="G88" s="16"/>
      <c r="H88" s="16"/>
    </row>
    <row r="89" spans="5:8" hidden="1" x14ac:dyDescent="0.2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">
      <c r="E90" s="6"/>
      <c r="F90" s="7"/>
      <c r="G90" s="8"/>
      <c r="H90" s="9"/>
    </row>
    <row r="91" spans="5:8" hidden="1" x14ac:dyDescent="0.2">
      <c r="E91" s="6"/>
      <c r="F91" s="10"/>
      <c r="G91" s="11"/>
      <c r="H91" s="12"/>
    </row>
    <row r="92" spans="5:8" hidden="1" x14ac:dyDescent="0.2">
      <c r="E92" s="6"/>
      <c r="F92" s="10"/>
      <c r="G92" s="11"/>
      <c r="H92" s="12"/>
    </row>
    <row r="93" spans="5:8" hidden="1" x14ac:dyDescent="0.2">
      <c r="E93" s="6"/>
      <c r="F93" s="13"/>
      <c r="G93" s="14"/>
      <c r="H93" s="15"/>
    </row>
    <row r="94" spans="5:8" hidden="1" x14ac:dyDescent="0.2">
      <c r="F94" s="16"/>
      <c r="G94" s="16"/>
      <c r="H94" s="16"/>
    </row>
    <row r="95" spans="5:8" hidden="1" x14ac:dyDescent="0.2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">
      <c r="E96" s="6"/>
      <c r="F96" s="7"/>
      <c r="G96" s="8"/>
      <c r="H96" s="9"/>
    </row>
    <row r="97" spans="5:8" hidden="1" x14ac:dyDescent="0.2">
      <c r="E97" s="6"/>
      <c r="F97" s="10"/>
      <c r="G97" s="11"/>
      <c r="H97" s="12"/>
    </row>
    <row r="98" spans="5:8" hidden="1" x14ac:dyDescent="0.2">
      <c r="E98" s="6"/>
      <c r="F98" s="10"/>
      <c r="G98" s="11"/>
      <c r="H98" s="12"/>
    </row>
    <row r="99" spans="5:8" hidden="1" x14ac:dyDescent="0.2">
      <c r="E99" s="6"/>
      <c r="F99" s="13"/>
      <c r="G99" s="14"/>
      <c r="H99" s="15"/>
    </row>
    <row r="100" spans="5:8" hidden="1" x14ac:dyDescent="0.2">
      <c r="F100" s="16"/>
      <c r="G100" s="16"/>
      <c r="H100" s="16"/>
    </row>
    <row r="101" spans="5:8" hidden="1" x14ac:dyDescent="0.2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">
      <c r="E102" s="6"/>
      <c r="F102" s="7"/>
      <c r="G102" s="8"/>
      <c r="H102" s="9"/>
    </row>
    <row r="103" spans="5:8" hidden="1" x14ac:dyDescent="0.2">
      <c r="E103" s="6"/>
      <c r="F103" s="10"/>
      <c r="G103" s="11"/>
      <c r="H103" s="12"/>
    </row>
    <row r="104" spans="5:8" hidden="1" x14ac:dyDescent="0.2">
      <c r="E104" s="6"/>
      <c r="F104" s="10"/>
      <c r="G104" s="11"/>
      <c r="H104" s="12"/>
    </row>
    <row r="105" spans="5:8" hidden="1" x14ac:dyDescent="0.2">
      <c r="E105" s="6"/>
      <c r="F105" s="13"/>
      <c r="G105" s="14"/>
      <c r="H105" s="15"/>
    </row>
    <row r="106" spans="5:8" hidden="1" x14ac:dyDescent="0.2">
      <c r="F106" s="16"/>
      <c r="G106" s="16"/>
      <c r="H106" s="16"/>
    </row>
    <row r="107" spans="5:8" hidden="1" x14ac:dyDescent="0.2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">
      <c r="E108" s="6"/>
      <c r="F108" s="7"/>
      <c r="G108" s="8"/>
      <c r="H108" s="9"/>
    </row>
    <row r="109" spans="5:8" hidden="1" x14ac:dyDescent="0.2">
      <c r="E109" s="6"/>
      <c r="F109" s="10"/>
      <c r="G109" s="11"/>
      <c r="H109" s="12"/>
    </row>
    <row r="110" spans="5:8" hidden="1" x14ac:dyDescent="0.2">
      <c r="E110" s="6"/>
      <c r="F110" s="10"/>
      <c r="G110" s="11"/>
      <c r="H110" s="12"/>
    </row>
    <row r="111" spans="5:8" hidden="1" x14ac:dyDescent="0.2">
      <c r="E111" s="6"/>
      <c r="F111" s="13"/>
      <c r="G111" s="14"/>
      <c r="H111" s="15"/>
    </row>
    <row r="112" spans="5:8" hidden="1" x14ac:dyDescent="0.2">
      <c r="F112" s="16"/>
      <c r="G112" s="16"/>
      <c r="H112" s="16"/>
    </row>
    <row r="113" spans="5:8" hidden="1" x14ac:dyDescent="0.2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">
      <c r="E114" s="6"/>
      <c r="F114" s="7"/>
      <c r="G114" s="8"/>
      <c r="H114" s="9"/>
    </row>
    <row r="115" spans="5:8" hidden="1" x14ac:dyDescent="0.2">
      <c r="E115" s="6"/>
      <c r="F115" s="10"/>
      <c r="G115" s="11"/>
      <c r="H115" s="12"/>
    </row>
    <row r="116" spans="5:8" hidden="1" x14ac:dyDescent="0.2">
      <c r="E116" s="6"/>
      <c r="F116" s="10"/>
      <c r="G116" s="11"/>
      <c r="H116" s="12"/>
    </row>
    <row r="117" spans="5:8" hidden="1" x14ac:dyDescent="0.2">
      <c r="E117" s="6"/>
      <c r="F117" s="13"/>
      <c r="G117" s="14"/>
      <c r="H117" s="15"/>
    </row>
    <row r="118" spans="5:8" hidden="1" x14ac:dyDescent="0.2">
      <c r="E118" s="17" t="s">
        <v>83</v>
      </c>
      <c r="F118" s="18">
        <f>SUM(F45)</f>
        <v>0</v>
      </c>
      <c r="G118" s="18">
        <f>SUM(G45)</f>
        <v>0</v>
      </c>
      <c r="H118" s="18">
        <f>SUM(H45)</f>
        <v>0</v>
      </c>
    </row>
    <row r="119" spans="5:8" hidden="1" x14ac:dyDescent="0.2">
      <c r="F119" s="21"/>
      <c r="G119" s="21"/>
      <c r="H119" s="21"/>
    </row>
    <row r="120" spans="5:8" x14ac:dyDescent="0.2">
      <c r="F120" s="21"/>
      <c r="G120" s="21"/>
      <c r="H120" s="21"/>
    </row>
    <row r="121" spans="5:8" x14ac:dyDescent="0.2">
      <c r="F121" s="21"/>
      <c r="G121" s="21"/>
      <c r="H121" s="21"/>
    </row>
    <row r="122" spans="5:8" x14ac:dyDescent="0.2">
      <c r="F122" s="21"/>
      <c r="G122" s="21"/>
      <c r="H122" s="21"/>
    </row>
    <row r="123" spans="5:8" x14ac:dyDescent="0.2">
      <c r="F123" s="21"/>
      <c r="G123" s="21"/>
      <c r="H123" s="21"/>
    </row>
    <row r="124" spans="5:8" x14ac:dyDescent="0.2">
      <c r="F124" s="21"/>
      <c r="G124" s="21"/>
      <c r="H124" s="21"/>
    </row>
    <row r="125" spans="5:8" x14ac:dyDescent="0.2">
      <c r="F125" s="21"/>
      <c r="G125" s="21"/>
      <c r="H125" s="21"/>
    </row>
    <row r="126" spans="5:8" x14ac:dyDescent="0.2">
      <c r="F126" s="21"/>
      <c r="G126" s="21"/>
      <c r="H126" s="21"/>
    </row>
    <row r="127" spans="5:8" x14ac:dyDescent="0.2">
      <c r="F127" s="21"/>
      <c r="G127" s="21"/>
      <c r="H127" s="21"/>
    </row>
    <row r="128" spans="5:8" x14ac:dyDescent="0.2">
      <c r="F128" s="21"/>
      <c r="G128" s="21"/>
      <c r="H128" s="21"/>
    </row>
    <row r="129" spans="6:8" x14ac:dyDescent="0.2">
      <c r="F129" s="21"/>
      <c r="G129" s="21"/>
      <c r="H129" s="21"/>
    </row>
    <row r="130" spans="6:8" x14ac:dyDescent="0.2">
      <c r="F130" s="21"/>
      <c r="G130" s="21"/>
      <c r="H130" s="21"/>
    </row>
    <row r="131" spans="6:8" x14ac:dyDescent="0.2">
      <c r="F131" s="21"/>
      <c r="G131" s="21"/>
      <c r="H131" s="21"/>
    </row>
    <row r="132" spans="6:8" x14ac:dyDescent="0.2">
      <c r="F132" s="21"/>
      <c r="G132" s="21"/>
      <c r="H132" s="21"/>
    </row>
    <row r="133" spans="6:8" x14ac:dyDescent="0.2">
      <c r="F133" s="21"/>
      <c r="G133" s="21"/>
      <c r="H133" s="21"/>
    </row>
    <row r="134" spans="6:8" x14ac:dyDescent="0.2">
      <c r="F134" s="21"/>
      <c r="G134" s="21"/>
      <c r="H134" s="21"/>
    </row>
    <row r="135" spans="6:8" x14ac:dyDescent="0.2">
      <c r="F135" s="21"/>
      <c r="G135" s="21"/>
      <c r="H135" s="21"/>
    </row>
    <row r="136" spans="6:8" x14ac:dyDescent="0.2">
      <c r="F136" s="21"/>
      <c r="G136" s="21"/>
      <c r="H136" s="21"/>
    </row>
    <row r="137" spans="6:8" x14ac:dyDescent="0.2">
      <c r="F137" s="21"/>
      <c r="G137" s="21"/>
      <c r="H137" s="21"/>
    </row>
    <row r="138" spans="6:8" x14ac:dyDescent="0.2">
      <c r="F138" s="21"/>
      <c r="G138" s="21"/>
      <c r="H138" s="21"/>
    </row>
    <row r="139" spans="6:8" x14ac:dyDescent="0.2">
      <c r="F139" s="21"/>
      <c r="G139" s="21"/>
      <c r="H139" s="21"/>
    </row>
    <row r="140" spans="6:8" x14ac:dyDescent="0.2">
      <c r="F140" s="21"/>
      <c r="G140" s="21"/>
      <c r="H140" s="21"/>
    </row>
    <row r="141" spans="6:8" x14ac:dyDescent="0.2">
      <c r="F141" s="21"/>
      <c r="G141" s="21"/>
      <c r="H141" s="21"/>
    </row>
    <row r="142" spans="6:8" x14ac:dyDescent="0.2">
      <c r="F142" s="21"/>
      <c r="G142" s="21"/>
      <c r="H142" s="21"/>
    </row>
    <row r="143" spans="6:8" x14ac:dyDescent="0.2">
      <c r="F143" s="21"/>
      <c r="G143" s="21"/>
      <c r="H143" s="21"/>
    </row>
    <row r="144" spans="6:8" x14ac:dyDescent="0.2">
      <c r="F144" s="21"/>
      <c r="G144" s="21"/>
      <c r="H144" s="21"/>
    </row>
    <row r="145" spans="6:8" x14ac:dyDescent="0.2">
      <c r="F145" s="21"/>
      <c r="G145" s="21"/>
      <c r="H145" s="21"/>
    </row>
    <row r="146" spans="6:8" x14ac:dyDescent="0.2">
      <c r="F146" s="21"/>
      <c r="G146" s="21"/>
      <c r="H146" s="21"/>
    </row>
    <row r="147" spans="6:8" x14ac:dyDescent="0.2">
      <c r="F147" s="21"/>
      <c r="G147" s="21"/>
      <c r="H147" s="21"/>
    </row>
    <row r="148" spans="6:8" x14ac:dyDescent="0.2">
      <c r="F148" s="21"/>
      <c r="G148" s="21"/>
      <c r="H148" s="21"/>
    </row>
    <row r="149" spans="6:8" x14ac:dyDescent="0.2">
      <c r="F149" s="21"/>
      <c r="G149" s="21"/>
      <c r="H149" s="21"/>
    </row>
    <row r="150" spans="6:8" x14ac:dyDescent="0.2">
      <c r="F150" s="21"/>
      <c r="G150" s="21"/>
      <c r="H150" s="21"/>
    </row>
    <row r="151" spans="6:8" x14ac:dyDescent="0.2">
      <c r="F151" s="21"/>
      <c r="G151" s="21"/>
      <c r="H151" s="21"/>
    </row>
    <row r="152" spans="6:8" x14ac:dyDescent="0.2">
      <c r="F152" s="21"/>
      <c r="G152" s="21"/>
      <c r="H152" s="21"/>
    </row>
    <row r="153" spans="6:8" x14ac:dyDescent="0.2">
      <c r="F153" s="21"/>
      <c r="G153" s="21"/>
      <c r="H153" s="21"/>
    </row>
    <row r="154" spans="6:8" x14ac:dyDescent="0.2">
      <c r="F154" s="21"/>
      <c r="G154" s="21"/>
      <c r="H154" s="21"/>
    </row>
    <row r="155" spans="6:8" x14ac:dyDescent="0.2">
      <c r="F155" s="21"/>
      <c r="G155" s="21"/>
      <c r="H155" s="21"/>
    </row>
    <row r="156" spans="6:8" x14ac:dyDescent="0.2">
      <c r="F156" s="21"/>
      <c r="G156" s="21"/>
      <c r="H156" s="21"/>
    </row>
    <row r="157" spans="6:8" x14ac:dyDescent="0.2">
      <c r="F157" s="21"/>
      <c r="G157" s="21"/>
      <c r="H157" s="21"/>
    </row>
    <row r="158" spans="6:8" x14ac:dyDescent="0.2">
      <c r="F158" s="21"/>
      <c r="G158" s="21"/>
      <c r="H158" s="21"/>
    </row>
    <row r="159" spans="6:8" x14ac:dyDescent="0.2">
      <c r="F159" s="21"/>
      <c r="G159" s="21"/>
      <c r="H159" s="21"/>
    </row>
    <row r="160" spans="6:8" x14ac:dyDescent="0.2">
      <c r="F160" s="21"/>
      <c r="G160" s="21"/>
      <c r="H160" s="21"/>
    </row>
    <row r="161" spans="6:8" x14ac:dyDescent="0.2">
      <c r="F161" s="21"/>
      <c r="G161" s="21"/>
      <c r="H161" s="21"/>
    </row>
    <row r="162" spans="6:8" x14ac:dyDescent="0.2">
      <c r="F162" s="21"/>
      <c r="G162" s="21"/>
      <c r="H162" s="21"/>
    </row>
    <row r="163" spans="6:8" x14ac:dyDescent="0.2">
      <c r="F163" s="21"/>
      <c r="G163" s="21"/>
      <c r="H163" s="21"/>
    </row>
    <row r="164" spans="6:8" x14ac:dyDescent="0.2">
      <c r="F164" s="21"/>
      <c r="G164" s="21"/>
      <c r="H164" s="21"/>
    </row>
    <row r="165" spans="6:8" x14ac:dyDescent="0.2">
      <c r="F165" s="21"/>
      <c r="G165" s="21"/>
      <c r="H165" s="21"/>
    </row>
    <row r="166" spans="6:8" x14ac:dyDescent="0.2">
      <c r="F166" s="21"/>
      <c r="G166" s="21"/>
      <c r="H166" s="21"/>
    </row>
    <row r="167" spans="6:8" x14ac:dyDescent="0.2">
      <c r="F167" s="21"/>
      <c r="G167" s="21"/>
      <c r="H167" s="21"/>
    </row>
    <row r="168" spans="6:8" x14ac:dyDescent="0.2">
      <c r="F168" s="21"/>
      <c r="G168" s="21"/>
      <c r="H168" s="21"/>
    </row>
    <row r="169" spans="6:8" x14ac:dyDescent="0.2">
      <c r="F169" s="21"/>
      <c r="G169" s="21"/>
      <c r="H169" s="21"/>
    </row>
    <row r="170" spans="6:8" x14ac:dyDescent="0.2">
      <c r="F170" s="21"/>
      <c r="G170" s="21"/>
      <c r="H170" s="21"/>
    </row>
    <row r="171" spans="6:8" x14ac:dyDescent="0.2">
      <c r="F171" s="21"/>
      <c r="G171" s="21"/>
      <c r="H171" s="21"/>
    </row>
    <row r="172" spans="6:8" x14ac:dyDescent="0.2">
      <c r="F172" s="21"/>
      <c r="G172" s="21"/>
      <c r="H172" s="21"/>
    </row>
    <row r="173" spans="6:8" x14ac:dyDescent="0.2">
      <c r="F173" s="21"/>
      <c r="G173" s="21"/>
      <c r="H173" s="21"/>
    </row>
    <row r="174" spans="6:8" x14ac:dyDescent="0.2">
      <c r="F174" s="21"/>
      <c r="G174" s="21"/>
      <c r="H174" s="21"/>
    </row>
    <row r="175" spans="6:8" x14ac:dyDescent="0.2">
      <c r="F175" s="21"/>
      <c r="G175" s="21"/>
      <c r="H175" s="21"/>
    </row>
    <row r="176" spans="6:8" x14ac:dyDescent="0.2">
      <c r="F176" s="21"/>
      <c r="G176" s="21"/>
      <c r="H176" s="21"/>
    </row>
    <row r="177" spans="6:8" x14ac:dyDescent="0.2">
      <c r="F177" s="21"/>
      <c r="G177" s="21"/>
      <c r="H177" s="21"/>
    </row>
    <row r="178" spans="6:8" x14ac:dyDescent="0.2">
      <c r="F178" s="21"/>
      <c r="G178" s="21"/>
      <c r="H178" s="21"/>
    </row>
    <row r="179" spans="6:8" x14ac:dyDescent="0.2">
      <c r="F179" s="21"/>
      <c r="G179" s="21"/>
      <c r="H179" s="21"/>
    </row>
    <row r="180" spans="6:8" x14ac:dyDescent="0.2">
      <c r="F180" s="21"/>
      <c r="G180" s="21"/>
      <c r="H180" s="21"/>
    </row>
    <row r="181" spans="6:8" x14ac:dyDescent="0.2">
      <c r="F181" s="21"/>
      <c r="G181" s="21"/>
      <c r="H181" s="21"/>
    </row>
    <row r="182" spans="6:8" x14ac:dyDescent="0.2">
      <c r="F182" s="21"/>
      <c r="G182" s="21"/>
      <c r="H182" s="21"/>
    </row>
    <row r="183" spans="6:8" x14ac:dyDescent="0.2">
      <c r="F183" s="21"/>
      <c r="G183" s="21"/>
      <c r="H183" s="21"/>
    </row>
    <row r="184" spans="6:8" x14ac:dyDescent="0.2">
      <c r="F184" s="21"/>
      <c r="G184" s="21"/>
      <c r="H184" s="21"/>
    </row>
    <row r="185" spans="6:8" x14ac:dyDescent="0.2">
      <c r="F185" s="21"/>
      <c r="G185" s="21"/>
      <c r="H185" s="21"/>
    </row>
    <row r="186" spans="6:8" x14ac:dyDescent="0.2">
      <c r="F186" s="21"/>
      <c r="G186" s="21"/>
      <c r="H186" s="21"/>
    </row>
    <row r="187" spans="6:8" x14ac:dyDescent="0.2">
      <c r="F187" s="21"/>
      <c r="G187" s="21"/>
      <c r="H187" s="21"/>
    </row>
    <row r="188" spans="6:8" x14ac:dyDescent="0.2">
      <c r="F188" s="21"/>
      <c r="G188" s="21"/>
      <c r="H188" s="21"/>
    </row>
    <row r="189" spans="6:8" x14ac:dyDescent="0.2">
      <c r="F189" s="21"/>
      <c r="G189" s="21"/>
      <c r="H189" s="21"/>
    </row>
    <row r="190" spans="6:8" x14ac:dyDescent="0.2">
      <c r="F190" s="21"/>
      <c r="G190" s="21"/>
      <c r="H190" s="21"/>
    </row>
    <row r="191" spans="6:8" x14ac:dyDescent="0.2">
      <c r="F191" s="21"/>
      <c r="G191" s="21"/>
      <c r="H191" s="21"/>
    </row>
    <row r="192" spans="6:8" x14ac:dyDescent="0.2">
      <c r="F192" s="21"/>
      <c r="G192" s="21"/>
      <c r="H192" s="21"/>
    </row>
    <row r="193" spans="6:8" x14ac:dyDescent="0.2">
      <c r="F193" s="21"/>
      <c r="G193" s="21"/>
      <c r="H193" s="21"/>
    </row>
    <row r="194" spans="6:8" x14ac:dyDescent="0.2">
      <c r="F194" s="21"/>
      <c r="G194" s="21"/>
      <c r="H194" s="21"/>
    </row>
    <row r="195" spans="6:8" x14ac:dyDescent="0.2">
      <c r="F195" s="21"/>
      <c r="G195" s="21"/>
      <c r="H195" s="21"/>
    </row>
    <row r="196" spans="6:8" x14ac:dyDescent="0.2">
      <c r="F196" s="21"/>
      <c r="G196" s="21"/>
      <c r="H196" s="21"/>
    </row>
    <row r="197" spans="6:8" x14ac:dyDescent="0.2">
      <c r="F197" s="21"/>
      <c r="G197" s="21"/>
      <c r="H197" s="21"/>
    </row>
    <row r="198" spans="6:8" x14ac:dyDescent="0.2">
      <c r="F198" s="21"/>
      <c r="G198" s="21"/>
      <c r="H198" s="21"/>
    </row>
    <row r="199" spans="6:8" x14ac:dyDescent="0.2">
      <c r="F199" s="21"/>
      <c r="G199" s="21"/>
      <c r="H199" s="21"/>
    </row>
    <row r="200" spans="6:8" x14ac:dyDescent="0.2">
      <c r="F200" s="21"/>
      <c r="G200" s="21"/>
      <c r="H200" s="21"/>
    </row>
    <row r="201" spans="6:8" x14ac:dyDescent="0.2">
      <c r="F201" s="21"/>
      <c r="G201" s="21"/>
      <c r="H201" s="21"/>
    </row>
    <row r="202" spans="6:8" x14ac:dyDescent="0.2">
      <c r="F202" s="21"/>
      <c r="G202" s="21"/>
      <c r="H202" s="21"/>
    </row>
    <row r="203" spans="6:8" x14ac:dyDescent="0.2">
      <c r="F203" s="21"/>
      <c r="G203" s="21"/>
      <c r="H203" s="21"/>
    </row>
    <row r="204" spans="6:8" x14ac:dyDescent="0.2">
      <c r="F204" s="21"/>
      <c r="G204" s="21"/>
      <c r="H204" s="21"/>
    </row>
    <row r="205" spans="6:8" x14ac:dyDescent="0.2">
      <c r="F205" s="21"/>
      <c r="G205" s="21"/>
      <c r="H205" s="21"/>
    </row>
    <row r="206" spans="6:8" x14ac:dyDescent="0.2">
      <c r="F206" s="21"/>
      <c r="G206" s="21"/>
      <c r="H206" s="21"/>
    </row>
    <row r="207" spans="6:8" x14ac:dyDescent="0.2">
      <c r="F207" s="21"/>
      <c r="G207" s="21"/>
      <c r="H207" s="21"/>
    </row>
    <row r="208" spans="6:8" x14ac:dyDescent="0.2">
      <c r="F208" s="21"/>
      <c r="G208" s="21"/>
      <c r="H208" s="21"/>
    </row>
    <row r="209" spans="6:8" x14ac:dyDescent="0.2">
      <c r="F209" s="21"/>
      <c r="G209" s="21"/>
      <c r="H209" s="21"/>
    </row>
    <row r="210" spans="6:8" x14ac:dyDescent="0.2">
      <c r="F210" s="21"/>
      <c r="G210" s="21"/>
      <c r="H210" s="21"/>
    </row>
    <row r="211" spans="6:8" x14ac:dyDescent="0.2">
      <c r="F211" s="21"/>
      <c r="G211" s="21"/>
      <c r="H211" s="21"/>
    </row>
    <row r="212" spans="6:8" x14ac:dyDescent="0.2">
      <c r="F212" s="21"/>
      <c r="G212" s="21"/>
      <c r="H212" s="21"/>
    </row>
    <row r="213" spans="6:8" x14ac:dyDescent="0.2">
      <c r="F213" s="21"/>
      <c r="G213" s="21"/>
      <c r="H213" s="21"/>
    </row>
    <row r="214" spans="6:8" x14ac:dyDescent="0.2">
      <c r="F214" s="21"/>
      <c r="G214" s="21"/>
      <c r="H214" s="21"/>
    </row>
    <row r="215" spans="6:8" x14ac:dyDescent="0.2">
      <c r="F215" s="21"/>
      <c r="G215" s="21"/>
      <c r="H215" s="21"/>
    </row>
    <row r="216" spans="6:8" x14ac:dyDescent="0.2">
      <c r="F216" s="21"/>
      <c r="G216" s="21"/>
      <c r="H216" s="21"/>
    </row>
    <row r="217" spans="6:8" x14ac:dyDescent="0.2">
      <c r="F217" s="21"/>
      <c r="G217" s="21"/>
      <c r="H217" s="21"/>
    </row>
    <row r="218" spans="6:8" x14ac:dyDescent="0.2">
      <c r="F218" s="21"/>
      <c r="G218" s="21"/>
      <c r="H218" s="21"/>
    </row>
    <row r="219" spans="6:8" x14ac:dyDescent="0.2">
      <c r="F219" s="21"/>
      <c r="G219" s="21"/>
      <c r="H219" s="21"/>
    </row>
    <row r="220" spans="6:8" x14ac:dyDescent="0.2">
      <c r="F220" s="21"/>
      <c r="G220" s="21"/>
      <c r="H220" s="21"/>
    </row>
    <row r="221" spans="6:8" x14ac:dyDescent="0.2">
      <c r="F221" s="21"/>
      <c r="G221" s="21"/>
      <c r="H221" s="21"/>
    </row>
    <row r="222" spans="6:8" x14ac:dyDescent="0.2">
      <c r="F222" s="21"/>
      <c r="G222" s="21"/>
      <c r="H222" s="21"/>
    </row>
    <row r="223" spans="6:8" x14ac:dyDescent="0.2">
      <c r="F223" s="21"/>
      <c r="G223" s="21"/>
      <c r="H223" s="21"/>
    </row>
    <row r="224" spans="6:8" x14ac:dyDescent="0.2">
      <c r="F224" s="21"/>
      <c r="G224" s="21"/>
      <c r="H224" s="21"/>
    </row>
    <row r="225" spans="6:8" x14ac:dyDescent="0.2">
      <c r="F225" s="21"/>
      <c r="G225" s="21"/>
      <c r="H225" s="21"/>
    </row>
    <row r="226" spans="6:8" x14ac:dyDescent="0.2">
      <c r="F226" s="21"/>
      <c r="G226" s="21"/>
      <c r="H226" s="21"/>
    </row>
    <row r="227" spans="6:8" x14ac:dyDescent="0.2">
      <c r="F227" s="21"/>
      <c r="G227" s="21"/>
      <c r="H227" s="21"/>
    </row>
    <row r="228" spans="6:8" x14ac:dyDescent="0.2">
      <c r="F228" s="21"/>
      <c r="G228" s="21"/>
      <c r="H228" s="21"/>
    </row>
    <row r="229" spans="6:8" x14ac:dyDescent="0.2">
      <c r="F229" s="21"/>
      <c r="G229" s="21"/>
      <c r="H229" s="21"/>
    </row>
    <row r="230" spans="6:8" x14ac:dyDescent="0.2">
      <c r="F230" s="21"/>
      <c r="G230" s="21"/>
      <c r="H230" s="21"/>
    </row>
    <row r="231" spans="6:8" x14ac:dyDescent="0.2">
      <c r="F231" s="21"/>
      <c r="G231" s="21"/>
      <c r="H231" s="21"/>
    </row>
    <row r="232" spans="6:8" x14ac:dyDescent="0.2">
      <c r="F232" s="21"/>
      <c r="G232" s="21"/>
      <c r="H232" s="21"/>
    </row>
    <row r="233" spans="6:8" x14ac:dyDescent="0.2">
      <c r="F233" s="21"/>
      <c r="G233" s="21"/>
      <c r="H233" s="21"/>
    </row>
    <row r="234" spans="6:8" x14ac:dyDescent="0.2">
      <c r="F234" s="21"/>
      <c r="G234" s="21"/>
      <c r="H234" s="21"/>
    </row>
    <row r="235" spans="6:8" x14ac:dyDescent="0.2">
      <c r="F235" s="21"/>
      <c r="G235" s="21"/>
      <c r="H235" s="21"/>
    </row>
    <row r="236" spans="6:8" x14ac:dyDescent="0.2">
      <c r="F236" s="21"/>
      <c r="G236" s="21"/>
      <c r="H236" s="21"/>
    </row>
    <row r="237" spans="6:8" x14ac:dyDescent="0.2">
      <c r="F237" s="21"/>
      <c r="G237" s="21"/>
      <c r="H237" s="21"/>
    </row>
    <row r="238" spans="6:8" x14ac:dyDescent="0.2">
      <c r="F238" s="21"/>
      <c r="G238" s="21"/>
      <c r="H238" s="21"/>
    </row>
    <row r="239" spans="6:8" x14ac:dyDescent="0.2">
      <c r="F239" s="21"/>
      <c r="G239" s="21"/>
      <c r="H239" s="21"/>
    </row>
    <row r="240" spans="6:8" x14ac:dyDescent="0.2">
      <c r="F240" s="21"/>
      <c r="G240" s="21"/>
      <c r="H240" s="21"/>
    </row>
    <row r="241" spans="6:8" x14ac:dyDescent="0.2">
      <c r="F241" s="21"/>
      <c r="G241" s="21"/>
      <c r="H241" s="21"/>
    </row>
    <row r="242" spans="6:8" x14ac:dyDescent="0.2">
      <c r="F242" s="21"/>
      <c r="G242" s="21"/>
      <c r="H242" s="21"/>
    </row>
    <row r="243" spans="6:8" x14ac:dyDescent="0.2">
      <c r="F243" s="21"/>
      <c r="G243" s="21"/>
      <c r="H243" s="21"/>
    </row>
    <row r="244" spans="6:8" x14ac:dyDescent="0.2">
      <c r="F244" s="21"/>
      <c r="G244" s="21"/>
      <c r="H244" s="21"/>
    </row>
    <row r="245" spans="6:8" x14ac:dyDescent="0.2">
      <c r="F245" s="21"/>
      <c r="G245" s="21"/>
      <c r="H245" s="21"/>
    </row>
    <row r="246" spans="6:8" x14ac:dyDescent="0.2">
      <c r="F246" s="21"/>
      <c r="G246" s="21"/>
      <c r="H246" s="21"/>
    </row>
    <row r="247" spans="6:8" x14ac:dyDescent="0.2">
      <c r="F247" s="21"/>
      <c r="G247" s="21"/>
      <c r="H247" s="21"/>
    </row>
    <row r="248" spans="6:8" x14ac:dyDescent="0.2">
      <c r="F248" s="21"/>
      <c r="G248" s="21"/>
      <c r="H248" s="21"/>
    </row>
    <row r="249" spans="6:8" x14ac:dyDescent="0.2">
      <c r="F249" s="21"/>
      <c r="G249" s="21"/>
      <c r="H249" s="21"/>
    </row>
    <row r="250" spans="6:8" x14ac:dyDescent="0.2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E1:H250"/>
  <sheetViews>
    <sheetView showGridLines="0" workbookViewId="0"/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5:8" ht="14.45" customHeight="1" x14ac:dyDescent="0.25">
      <c r="E1" s="31" t="s">
        <v>0</v>
      </c>
      <c r="F1" s="31"/>
      <c r="G1" s="31"/>
      <c r="H1" s="31"/>
    </row>
    <row r="2" spans="5:8" x14ac:dyDescent="0.2">
      <c r="E2" s="32" t="s">
        <v>1</v>
      </c>
      <c r="F2" s="32"/>
      <c r="G2" s="32"/>
      <c r="H2" s="32"/>
    </row>
    <row r="3" spans="5:8" ht="25.5" x14ac:dyDescent="0.2">
      <c r="E3" s="22" t="s">
        <v>65</v>
      </c>
      <c r="F3" s="1" t="s">
        <v>3</v>
      </c>
      <c r="G3" s="1" t="s">
        <v>4</v>
      </c>
      <c r="H3" s="1" t="s">
        <v>5</v>
      </c>
    </row>
    <row r="4" spans="5:8" ht="16.5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x14ac:dyDescent="0.2">
      <c r="E5" s="25" t="s">
        <v>8</v>
      </c>
      <c r="F5" s="3">
        <v>88876000</v>
      </c>
      <c r="G5" s="3">
        <v>88002000</v>
      </c>
      <c r="H5" s="3">
        <v>84760000</v>
      </c>
    </row>
    <row r="6" spans="5:8" x14ac:dyDescent="0.2">
      <c r="E6" s="25" t="s">
        <v>9</v>
      </c>
      <c r="F6" s="3"/>
      <c r="G6" s="3"/>
      <c r="H6" s="3"/>
    </row>
    <row r="7" spans="5:8" ht="16.5" x14ac:dyDescent="0.3">
      <c r="E7" s="23" t="s">
        <v>10</v>
      </c>
      <c r="F7" s="4">
        <f>SUM(F8:F19)</f>
        <v>71339000</v>
      </c>
      <c r="G7" s="4">
        <f>SUM(G8:G19)</f>
        <v>63021000</v>
      </c>
      <c r="H7" s="4">
        <f>SUM(H8:H19)</f>
        <v>30031000</v>
      </c>
    </row>
    <row r="8" spans="5:8" x14ac:dyDescent="0.2">
      <c r="E8" s="26" t="s">
        <v>11</v>
      </c>
      <c r="F8" s="11">
        <v>30684000</v>
      </c>
      <c r="G8" s="11">
        <v>21505000</v>
      </c>
      <c r="H8" s="11">
        <v>23031000</v>
      </c>
    </row>
    <row r="9" spans="5:8" x14ac:dyDescent="0.2">
      <c r="E9" s="26" t="s">
        <v>12</v>
      </c>
      <c r="F9" s="11"/>
      <c r="G9" s="11"/>
      <c r="H9" s="11"/>
    </row>
    <row r="10" spans="5:8" x14ac:dyDescent="0.2">
      <c r="E10" s="26" t="s">
        <v>13</v>
      </c>
      <c r="F10" s="19"/>
      <c r="G10" s="19"/>
      <c r="H10" s="19"/>
    </row>
    <row r="11" spans="5:8" x14ac:dyDescent="0.2">
      <c r="E11" s="26" t="s">
        <v>14</v>
      </c>
      <c r="F11" s="11">
        <v>5140000</v>
      </c>
      <c r="G11" s="11">
        <v>6000000</v>
      </c>
      <c r="H11" s="11">
        <v>7000000</v>
      </c>
    </row>
    <row r="12" spans="5:8" x14ac:dyDescent="0.2">
      <c r="E12" s="26" t="s">
        <v>15</v>
      </c>
      <c r="F12" s="19"/>
      <c r="G12" s="19"/>
      <c r="H12" s="19"/>
    </row>
    <row r="13" spans="5:8" x14ac:dyDescent="0.2">
      <c r="E13" s="26" t="s">
        <v>16</v>
      </c>
      <c r="F13" s="19"/>
      <c r="G13" s="19"/>
      <c r="H13" s="19"/>
    </row>
    <row r="14" spans="5:8" x14ac:dyDescent="0.2">
      <c r="E14" s="26" t="s">
        <v>17</v>
      </c>
      <c r="F14" s="19"/>
      <c r="G14" s="19"/>
      <c r="H14" s="19"/>
    </row>
    <row r="15" spans="5:8" x14ac:dyDescent="0.2">
      <c r="E15" s="26" t="s">
        <v>18</v>
      </c>
      <c r="F15" s="11"/>
      <c r="G15" s="11"/>
      <c r="H15" s="11"/>
    </row>
    <row r="16" spans="5:8" x14ac:dyDescent="0.2">
      <c r="E16" s="26" t="s">
        <v>19</v>
      </c>
      <c r="F16" s="11"/>
      <c r="G16" s="11"/>
      <c r="H16" s="11"/>
    </row>
    <row r="17" spans="5:8" x14ac:dyDescent="0.2">
      <c r="E17" s="26" t="s">
        <v>20</v>
      </c>
      <c r="F17" s="19">
        <v>35515000</v>
      </c>
      <c r="G17" s="19">
        <v>35516000</v>
      </c>
      <c r="H17" s="19"/>
    </row>
    <row r="18" spans="5:8" x14ac:dyDescent="0.2">
      <c r="E18" s="26" t="s">
        <v>21</v>
      </c>
      <c r="F18" s="11"/>
      <c r="G18" s="11"/>
      <c r="H18" s="11"/>
    </row>
    <row r="19" spans="5:8" x14ac:dyDescent="0.2">
      <c r="E19" s="26" t="s">
        <v>22</v>
      </c>
      <c r="F19" s="11"/>
      <c r="G19" s="11"/>
      <c r="H19" s="11"/>
    </row>
    <row r="20" spans="5:8" ht="16.5" x14ac:dyDescent="0.3">
      <c r="E20" s="23" t="s">
        <v>23</v>
      </c>
      <c r="F20" s="3">
        <f>SUM(F21:F29)</f>
        <v>4423000</v>
      </c>
      <c r="G20" s="3">
        <f>SUM(G21:G29)</f>
        <v>3000000</v>
      </c>
      <c r="H20" s="3">
        <f>SUM(H21:H29)</f>
        <v>3000000</v>
      </c>
    </row>
    <row r="21" spans="5:8" x14ac:dyDescent="0.2">
      <c r="E21" s="26" t="s">
        <v>24</v>
      </c>
      <c r="F21" s="19">
        <v>3000000</v>
      </c>
      <c r="G21" s="19">
        <v>3000000</v>
      </c>
      <c r="H21" s="19">
        <v>3000000</v>
      </c>
    </row>
    <row r="22" spans="5:8" x14ac:dyDescent="0.2">
      <c r="E22" s="26" t="s">
        <v>25</v>
      </c>
      <c r="F22" s="27"/>
      <c r="G22" s="27"/>
      <c r="H22" s="27"/>
    </row>
    <row r="23" spans="5:8" x14ac:dyDescent="0.2">
      <c r="E23" s="26" t="s">
        <v>26</v>
      </c>
      <c r="F23" s="11">
        <v>1423000</v>
      </c>
      <c r="G23" s="11"/>
      <c r="H23" s="11"/>
    </row>
    <row r="24" spans="5:8" x14ac:dyDescent="0.2">
      <c r="E24" s="26" t="s">
        <v>27</v>
      </c>
      <c r="F24" s="11"/>
      <c r="G24" s="11"/>
      <c r="H24" s="11"/>
    </row>
    <row r="25" spans="5:8" x14ac:dyDescent="0.2">
      <c r="E25" s="26" t="s">
        <v>28</v>
      </c>
      <c r="F25" s="19"/>
      <c r="G25" s="19"/>
      <c r="H25" s="19"/>
    </row>
    <row r="26" spans="5:8" x14ac:dyDescent="0.2">
      <c r="E26" s="26" t="s">
        <v>29</v>
      </c>
      <c r="F26" s="11"/>
      <c r="G26" s="11"/>
      <c r="H26" s="11"/>
    </row>
    <row r="27" spans="5:8" x14ac:dyDescent="0.2">
      <c r="E27" s="26" t="s">
        <v>30</v>
      </c>
      <c r="F27" s="11"/>
      <c r="G27" s="11"/>
      <c r="H27" s="11"/>
    </row>
    <row r="28" spans="5:8" x14ac:dyDescent="0.2">
      <c r="E28" s="26" t="s">
        <v>31</v>
      </c>
      <c r="F28" s="19"/>
      <c r="G28" s="19"/>
      <c r="H28" s="19"/>
    </row>
    <row r="29" spans="5:8" x14ac:dyDescent="0.2">
      <c r="E29" s="26" t="s">
        <v>32</v>
      </c>
      <c r="F29" s="11"/>
      <c r="G29" s="11"/>
      <c r="H29" s="11"/>
    </row>
    <row r="30" spans="5:8" ht="16.5" x14ac:dyDescent="0.3">
      <c r="E30" s="28" t="s">
        <v>33</v>
      </c>
      <c r="F30" s="18">
        <f>+F5+F6+F7+F20</f>
        <v>164638000</v>
      </c>
      <c r="G30" s="18">
        <f>+G5+G6+G7+G20</f>
        <v>154023000</v>
      </c>
      <c r="H30" s="18">
        <f>+H5+H6+H7+H20</f>
        <v>117791000</v>
      </c>
    </row>
    <row r="31" spans="5:8" ht="16.5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6.5" x14ac:dyDescent="0.3">
      <c r="E32" s="23" t="s">
        <v>35</v>
      </c>
      <c r="F32" s="3">
        <f>SUM(F33:F38)</f>
        <v>13737000</v>
      </c>
      <c r="G32" s="3">
        <f>SUM(G33:G38)</f>
        <v>9925000</v>
      </c>
      <c r="H32" s="3">
        <f>SUM(H33:H38)</f>
        <v>5291000</v>
      </c>
    </row>
    <row r="33" spans="5:8" x14ac:dyDescent="0.2">
      <c r="E33" s="26" t="s">
        <v>18</v>
      </c>
      <c r="F33" s="11"/>
      <c r="G33" s="11"/>
      <c r="H33" s="11"/>
    </row>
    <row r="34" spans="5:8" x14ac:dyDescent="0.2">
      <c r="E34" s="26" t="s">
        <v>36</v>
      </c>
      <c r="F34" s="11">
        <v>13737000</v>
      </c>
      <c r="G34" s="11">
        <v>9925000</v>
      </c>
      <c r="H34" s="11">
        <v>5291000</v>
      </c>
    </row>
    <row r="35" spans="5:8" x14ac:dyDescent="0.2">
      <c r="E35" s="26" t="s">
        <v>37</v>
      </c>
      <c r="F35" s="11"/>
      <c r="G35" s="11"/>
      <c r="H35" s="11"/>
    </row>
    <row r="36" spans="5:8" x14ac:dyDescent="0.2">
      <c r="E36" s="26" t="s">
        <v>38</v>
      </c>
      <c r="F36" s="11"/>
      <c r="G36" s="11"/>
      <c r="H36" s="11"/>
    </row>
    <row r="37" spans="5:8" x14ac:dyDescent="0.2">
      <c r="E37" s="26" t="s">
        <v>19</v>
      </c>
      <c r="F37" s="11"/>
      <c r="G37" s="11"/>
      <c r="H37" s="11"/>
    </row>
    <row r="38" spans="5:8" x14ac:dyDescent="0.2">
      <c r="E38" s="26" t="s">
        <v>11</v>
      </c>
      <c r="F38" s="11"/>
      <c r="G38" s="11"/>
      <c r="H38" s="11"/>
    </row>
    <row r="39" spans="5:8" ht="16.5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x14ac:dyDescent="0.2">
      <c r="E40" s="26" t="s">
        <v>25</v>
      </c>
      <c r="F40" s="19"/>
      <c r="G40" s="19"/>
      <c r="H40" s="19"/>
    </row>
    <row r="41" spans="5:8" ht="16.5" x14ac:dyDescent="0.3">
      <c r="E41" s="29" t="s">
        <v>39</v>
      </c>
      <c r="F41" s="30">
        <f>+F32+F39</f>
        <v>13737000</v>
      </c>
      <c r="G41" s="30">
        <f>+G32+G39</f>
        <v>9925000</v>
      </c>
      <c r="H41" s="30">
        <f>+H32+H39</f>
        <v>5291000</v>
      </c>
    </row>
    <row r="42" spans="5:8" ht="16.5" x14ac:dyDescent="0.3">
      <c r="E42" s="29" t="s">
        <v>40</v>
      </c>
      <c r="F42" s="30">
        <f>+F30+F41</f>
        <v>178375000</v>
      </c>
      <c r="G42" s="30">
        <f>+G30+G41</f>
        <v>163948000</v>
      </c>
      <c r="H42" s="30">
        <f>+H30+H41</f>
        <v>123082000</v>
      </c>
    </row>
    <row r="43" spans="5:8" x14ac:dyDescent="0.2">
      <c r="F43" s="21"/>
      <c r="G43" s="21"/>
      <c r="H43" s="21"/>
    </row>
    <row r="44" spans="5:8" hidden="1" x14ac:dyDescent="0.2">
      <c r="E44" s="2" t="s">
        <v>80</v>
      </c>
      <c r="F44" s="3"/>
      <c r="G44" s="3"/>
      <c r="H44" s="3"/>
    </row>
    <row r="45" spans="5:8" hidden="1" x14ac:dyDescent="0.2">
      <c r="E45" s="2" t="s">
        <v>81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5:8" hidden="1" x14ac:dyDescent="0.2">
      <c r="E46" s="5" t="s">
        <v>82</v>
      </c>
      <c r="F46" s="3"/>
      <c r="G46" s="3"/>
      <c r="H46" s="3"/>
    </row>
    <row r="47" spans="5:8" hidden="1" x14ac:dyDescent="0.2">
      <c r="E47" s="2"/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hidden="1" x14ac:dyDescent="0.2">
      <c r="E48" s="6"/>
      <c r="F48" s="7"/>
      <c r="G48" s="8"/>
      <c r="H48" s="9"/>
    </row>
    <row r="49" spans="5:8" hidden="1" x14ac:dyDescent="0.2">
      <c r="E49" s="6"/>
      <c r="F49" s="10"/>
      <c r="G49" s="11"/>
      <c r="H49" s="12"/>
    </row>
    <row r="50" spans="5:8" hidden="1" x14ac:dyDescent="0.2">
      <c r="E50" s="6"/>
      <c r="F50" s="10"/>
      <c r="G50" s="11"/>
      <c r="H50" s="12"/>
    </row>
    <row r="51" spans="5:8" hidden="1" x14ac:dyDescent="0.2">
      <c r="E51" s="6"/>
      <c r="F51" s="13"/>
      <c r="G51" s="14"/>
      <c r="H51" s="15"/>
    </row>
    <row r="52" spans="5:8" hidden="1" x14ac:dyDescent="0.2">
      <c r="F52" s="16"/>
      <c r="G52" s="16"/>
      <c r="H52" s="16"/>
    </row>
    <row r="53" spans="5:8" hidden="1" x14ac:dyDescent="0.2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">
      <c r="E54" s="6"/>
      <c r="F54" s="7"/>
      <c r="G54" s="8"/>
      <c r="H54" s="9"/>
    </row>
    <row r="55" spans="5:8" hidden="1" x14ac:dyDescent="0.2">
      <c r="E55" s="6"/>
      <c r="F55" s="10"/>
      <c r="G55" s="11"/>
      <c r="H55" s="12"/>
    </row>
    <row r="56" spans="5:8" hidden="1" x14ac:dyDescent="0.2">
      <c r="E56" s="6"/>
      <c r="F56" s="10"/>
      <c r="G56" s="11"/>
      <c r="H56" s="12"/>
    </row>
    <row r="57" spans="5:8" hidden="1" x14ac:dyDescent="0.2">
      <c r="E57" s="6"/>
      <c r="F57" s="13"/>
      <c r="G57" s="14"/>
      <c r="H57" s="15"/>
    </row>
    <row r="58" spans="5:8" hidden="1" x14ac:dyDescent="0.2">
      <c r="F58" s="16"/>
      <c r="G58" s="16"/>
      <c r="H58" s="16"/>
    </row>
    <row r="59" spans="5:8" hidden="1" x14ac:dyDescent="0.2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">
      <c r="E60" s="6"/>
      <c r="F60" s="7"/>
      <c r="G60" s="8"/>
      <c r="H60" s="9"/>
    </row>
    <row r="61" spans="5:8" hidden="1" x14ac:dyDescent="0.2">
      <c r="E61" s="6"/>
      <c r="F61" s="10"/>
      <c r="G61" s="11"/>
      <c r="H61" s="12"/>
    </row>
    <row r="62" spans="5:8" hidden="1" x14ac:dyDescent="0.2">
      <c r="E62" s="6"/>
      <c r="F62" s="10"/>
      <c r="G62" s="11"/>
      <c r="H62" s="12"/>
    </row>
    <row r="63" spans="5:8" hidden="1" x14ac:dyDescent="0.2">
      <c r="E63" s="6"/>
      <c r="F63" s="13"/>
      <c r="G63" s="14"/>
      <c r="H63" s="15"/>
    </row>
    <row r="64" spans="5:8" hidden="1" x14ac:dyDescent="0.2">
      <c r="F64" s="16"/>
      <c r="G64" s="16"/>
      <c r="H64" s="16"/>
    </row>
    <row r="65" spans="5:8" hidden="1" x14ac:dyDescent="0.2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">
      <c r="E66" s="6"/>
      <c r="F66" s="7"/>
      <c r="G66" s="8"/>
      <c r="H66" s="9"/>
    </row>
    <row r="67" spans="5:8" hidden="1" x14ac:dyDescent="0.2">
      <c r="E67" s="6"/>
      <c r="F67" s="10"/>
      <c r="G67" s="11"/>
      <c r="H67" s="12"/>
    </row>
    <row r="68" spans="5:8" hidden="1" x14ac:dyDescent="0.2">
      <c r="E68" s="6"/>
      <c r="F68" s="10"/>
      <c r="G68" s="11"/>
      <c r="H68" s="12"/>
    </row>
    <row r="69" spans="5:8" hidden="1" x14ac:dyDescent="0.2">
      <c r="E69" s="6"/>
      <c r="F69" s="13"/>
      <c r="G69" s="14"/>
      <c r="H69" s="15"/>
    </row>
    <row r="70" spans="5:8" hidden="1" x14ac:dyDescent="0.2">
      <c r="F70" s="16"/>
      <c r="G70" s="16"/>
      <c r="H70" s="16"/>
    </row>
    <row r="71" spans="5:8" hidden="1" x14ac:dyDescent="0.2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">
      <c r="E72" s="6"/>
      <c r="F72" s="7"/>
      <c r="G72" s="8"/>
      <c r="H72" s="9"/>
    </row>
    <row r="73" spans="5:8" hidden="1" x14ac:dyDescent="0.2">
      <c r="E73" s="6"/>
      <c r="F73" s="10"/>
      <c r="G73" s="11"/>
      <c r="H73" s="12"/>
    </row>
    <row r="74" spans="5:8" hidden="1" x14ac:dyDescent="0.2">
      <c r="E74" s="6"/>
      <c r="F74" s="10"/>
      <c r="G74" s="11"/>
      <c r="H74" s="12"/>
    </row>
    <row r="75" spans="5:8" hidden="1" x14ac:dyDescent="0.2">
      <c r="E75" s="6"/>
      <c r="F75" s="13"/>
      <c r="G75" s="14"/>
      <c r="H75" s="15"/>
    </row>
    <row r="76" spans="5:8" hidden="1" x14ac:dyDescent="0.2">
      <c r="F76" s="16"/>
      <c r="G76" s="16"/>
      <c r="H76" s="16"/>
    </row>
    <row r="77" spans="5:8" hidden="1" x14ac:dyDescent="0.2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">
      <c r="E78" s="6"/>
      <c r="F78" s="7"/>
      <c r="G78" s="8"/>
      <c r="H78" s="9"/>
    </row>
    <row r="79" spans="5:8" hidden="1" x14ac:dyDescent="0.2">
      <c r="E79" s="6"/>
      <c r="F79" s="10"/>
      <c r="G79" s="11"/>
      <c r="H79" s="12"/>
    </row>
    <row r="80" spans="5:8" hidden="1" x14ac:dyDescent="0.2">
      <c r="E80" s="6"/>
      <c r="F80" s="10"/>
      <c r="G80" s="11"/>
      <c r="H80" s="12"/>
    </row>
    <row r="81" spans="5:8" hidden="1" x14ac:dyDescent="0.2">
      <c r="E81" s="6"/>
      <c r="F81" s="13"/>
      <c r="G81" s="14"/>
      <c r="H81" s="15"/>
    </row>
    <row r="82" spans="5:8" hidden="1" x14ac:dyDescent="0.2">
      <c r="F82" s="16"/>
      <c r="G82" s="16"/>
      <c r="H82" s="16"/>
    </row>
    <row r="83" spans="5:8" hidden="1" x14ac:dyDescent="0.2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">
      <c r="E84" s="6"/>
      <c r="F84" s="7"/>
      <c r="G84" s="8"/>
      <c r="H84" s="9"/>
    </row>
    <row r="85" spans="5:8" hidden="1" x14ac:dyDescent="0.2">
      <c r="E85" s="6"/>
      <c r="F85" s="10"/>
      <c r="G85" s="11"/>
      <c r="H85" s="12"/>
    </row>
    <row r="86" spans="5:8" hidden="1" x14ac:dyDescent="0.2">
      <c r="E86" s="6"/>
      <c r="F86" s="10"/>
      <c r="G86" s="11"/>
      <c r="H86" s="12"/>
    </row>
    <row r="87" spans="5:8" hidden="1" x14ac:dyDescent="0.2">
      <c r="E87" s="6"/>
      <c r="F87" s="13"/>
      <c r="G87" s="14"/>
      <c r="H87" s="15"/>
    </row>
    <row r="88" spans="5:8" hidden="1" x14ac:dyDescent="0.2">
      <c r="F88" s="16"/>
      <c r="G88" s="16"/>
      <c r="H88" s="16"/>
    </row>
    <row r="89" spans="5:8" hidden="1" x14ac:dyDescent="0.2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">
      <c r="E90" s="6"/>
      <c r="F90" s="7"/>
      <c r="G90" s="8"/>
      <c r="H90" s="9"/>
    </row>
    <row r="91" spans="5:8" hidden="1" x14ac:dyDescent="0.2">
      <c r="E91" s="6"/>
      <c r="F91" s="10"/>
      <c r="G91" s="11"/>
      <c r="H91" s="12"/>
    </row>
    <row r="92" spans="5:8" hidden="1" x14ac:dyDescent="0.2">
      <c r="E92" s="6"/>
      <c r="F92" s="10"/>
      <c r="G92" s="11"/>
      <c r="H92" s="12"/>
    </row>
    <row r="93" spans="5:8" hidden="1" x14ac:dyDescent="0.2">
      <c r="E93" s="6"/>
      <c r="F93" s="13"/>
      <c r="G93" s="14"/>
      <c r="H93" s="15"/>
    </row>
    <row r="94" spans="5:8" hidden="1" x14ac:dyDescent="0.2">
      <c r="F94" s="16"/>
      <c r="G94" s="16"/>
      <c r="H94" s="16"/>
    </row>
    <row r="95" spans="5:8" hidden="1" x14ac:dyDescent="0.2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">
      <c r="E96" s="6"/>
      <c r="F96" s="7"/>
      <c r="G96" s="8"/>
      <c r="H96" s="9"/>
    </row>
    <row r="97" spans="5:8" hidden="1" x14ac:dyDescent="0.2">
      <c r="E97" s="6"/>
      <c r="F97" s="10"/>
      <c r="G97" s="11"/>
      <c r="H97" s="12"/>
    </row>
    <row r="98" spans="5:8" hidden="1" x14ac:dyDescent="0.2">
      <c r="E98" s="6"/>
      <c r="F98" s="10"/>
      <c r="G98" s="11"/>
      <c r="H98" s="12"/>
    </row>
    <row r="99" spans="5:8" hidden="1" x14ac:dyDescent="0.2">
      <c r="E99" s="6"/>
      <c r="F99" s="13"/>
      <c r="G99" s="14"/>
      <c r="H99" s="15"/>
    </row>
    <row r="100" spans="5:8" hidden="1" x14ac:dyDescent="0.2">
      <c r="F100" s="16"/>
      <c r="G100" s="16"/>
      <c r="H100" s="16"/>
    </row>
    <row r="101" spans="5:8" hidden="1" x14ac:dyDescent="0.2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">
      <c r="E102" s="6"/>
      <c r="F102" s="7"/>
      <c r="G102" s="8"/>
      <c r="H102" s="9"/>
    </row>
    <row r="103" spans="5:8" hidden="1" x14ac:dyDescent="0.2">
      <c r="E103" s="6"/>
      <c r="F103" s="10"/>
      <c r="G103" s="11"/>
      <c r="H103" s="12"/>
    </row>
    <row r="104" spans="5:8" hidden="1" x14ac:dyDescent="0.2">
      <c r="E104" s="6"/>
      <c r="F104" s="10"/>
      <c r="G104" s="11"/>
      <c r="H104" s="12"/>
    </row>
    <row r="105" spans="5:8" hidden="1" x14ac:dyDescent="0.2">
      <c r="E105" s="6"/>
      <c r="F105" s="13"/>
      <c r="G105" s="14"/>
      <c r="H105" s="15"/>
    </row>
    <row r="106" spans="5:8" hidden="1" x14ac:dyDescent="0.2">
      <c r="F106" s="16"/>
      <c r="G106" s="16"/>
      <c r="H106" s="16"/>
    </row>
    <row r="107" spans="5:8" hidden="1" x14ac:dyDescent="0.2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">
      <c r="E108" s="6"/>
      <c r="F108" s="7"/>
      <c r="G108" s="8"/>
      <c r="H108" s="9"/>
    </row>
    <row r="109" spans="5:8" hidden="1" x14ac:dyDescent="0.2">
      <c r="E109" s="6"/>
      <c r="F109" s="10"/>
      <c r="G109" s="11"/>
      <c r="H109" s="12"/>
    </row>
    <row r="110" spans="5:8" hidden="1" x14ac:dyDescent="0.2">
      <c r="E110" s="6"/>
      <c r="F110" s="10"/>
      <c r="G110" s="11"/>
      <c r="H110" s="12"/>
    </row>
    <row r="111" spans="5:8" hidden="1" x14ac:dyDescent="0.2">
      <c r="E111" s="6"/>
      <c r="F111" s="13"/>
      <c r="G111" s="14"/>
      <c r="H111" s="15"/>
    </row>
    <row r="112" spans="5:8" hidden="1" x14ac:dyDescent="0.2">
      <c r="F112" s="16"/>
      <c r="G112" s="16"/>
      <c r="H112" s="16"/>
    </row>
    <row r="113" spans="5:8" hidden="1" x14ac:dyDescent="0.2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">
      <c r="E114" s="6"/>
      <c r="F114" s="7"/>
      <c r="G114" s="8"/>
      <c r="H114" s="9"/>
    </row>
    <row r="115" spans="5:8" hidden="1" x14ac:dyDescent="0.2">
      <c r="E115" s="6"/>
      <c r="F115" s="10"/>
      <c r="G115" s="11"/>
      <c r="H115" s="12"/>
    </row>
    <row r="116" spans="5:8" hidden="1" x14ac:dyDescent="0.2">
      <c r="E116" s="6"/>
      <c r="F116" s="10"/>
      <c r="G116" s="11"/>
      <c r="H116" s="12"/>
    </row>
    <row r="117" spans="5:8" hidden="1" x14ac:dyDescent="0.2">
      <c r="E117" s="6"/>
      <c r="F117" s="13"/>
      <c r="G117" s="14"/>
      <c r="H117" s="15"/>
    </row>
    <row r="118" spans="5:8" hidden="1" x14ac:dyDescent="0.2">
      <c r="E118" s="17" t="s">
        <v>83</v>
      </c>
      <c r="F118" s="18">
        <f>SUM(F45)</f>
        <v>0</v>
      </c>
      <c r="G118" s="18">
        <f>SUM(G45)</f>
        <v>0</v>
      </c>
      <c r="H118" s="18">
        <f>SUM(H45)</f>
        <v>0</v>
      </c>
    </row>
    <row r="119" spans="5:8" hidden="1" x14ac:dyDescent="0.2">
      <c r="F119" s="21"/>
      <c r="G119" s="21"/>
      <c r="H119" s="21"/>
    </row>
    <row r="120" spans="5:8" x14ac:dyDescent="0.2">
      <c r="F120" s="21"/>
      <c r="G120" s="21"/>
      <c r="H120" s="21"/>
    </row>
    <row r="121" spans="5:8" x14ac:dyDescent="0.2">
      <c r="F121" s="21"/>
      <c r="G121" s="21"/>
      <c r="H121" s="21"/>
    </row>
    <row r="122" spans="5:8" x14ac:dyDescent="0.2">
      <c r="F122" s="21"/>
      <c r="G122" s="21"/>
      <c r="H122" s="21"/>
    </row>
    <row r="123" spans="5:8" x14ac:dyDescent="0.2">
      <c r="F123" s="21"/>
      <c r="G123" s="21"/>
      <c r="H123" s="21"/>
    </row>
    <row r="124" spans="5:8" x14ac:dyDescent="0.2">
      <c r="F124" s="21"/>
      <c r="G124" s="21"/>
      <c r="H124" s="21"/>
    </row>
    <row r="125" spans="5:8" x14ac:dyDescent="0.2">
      <c r="F125" s="21"/>
      <c r="G125" s="21"/>
      <c r="H125" s="21"/>
    </row>
    <row r="126" spans="5:8" x14ac:dyDescent="0.2">
      <c r="F126" s="21"/>
      <c r="G126" s="21"/>
      <c r="H126" s="21"/>
    </row>
    <row r="127" spans="5:8" x14ac:dyDescent="0.2">
      <c r="F127" s="21"/>
      <c r="G127" s="21"/>
      <c r="H127" s="21"/>
    </row>
    <row r="128" spans="5:8" x14ac:dyDescent="0.2">
      <c r="F128" s="21"/>
      <c r="G128" s="21"/>
      <c r="H128" s="21"/>
    </row>
    <row r="129" spans="6:8" x14ac:dyDescent="0.2">
      <c r="F129" s="21"/>
      <c r="G129" s="21"/>
      <c r="H129" s="21"/>
    </row>
    <row r="130" spans="6:8" x14ac:dyDescent="0.2">
      <c r="F130" s="21"/>
      <c r="G130" s="21"/>
      <c r="H130" s="21"/>
    </row>
    <row r="131" spans="6:8" x14ac:dyDescent="0.2">
      <c r="F131" s="21"/>
      <c r="G131" s="21"/>
      <c r="H131" s="21"/>
    </row>
    <row r="132" spans="6:8" x14ac:dyDescent="0.2">
      <c r="F132" s="21"/>
      <c r="G132" s="21"/>
      <c r="H132" s="21"/>
    </row>
    <row r="133" spans="6:8" x14ac:dyDescent="0.2">
      <c r="F133" s="21"/>
      <c r="G133" s="21"/>
      <c r="H133" s="21"/>
    </row>
    <row r="134" spans="6:8" x14ac:dyDescent="0.2">
      <c r="F134" s="21"/>
      <c r="G134" s="21"/>
      <c r="H134" s="21"/>
    </row>
    <row r="135" spans="6:8" x14ac:dyDescent="0.2">
      <c r="F135" s="21"/>
      <c r="G135" s="21"/>
      <c r="H135" s="21"/>
    </row>
    <row r="136" spans="6:8" x14ac:dyDescent="0.2">
      <c r="F136" s="21"/>
      <c r="G136" s="21"/>
      <c r="H136" s="21"/>
    </row>
    <row r="137" spans="6:8" x14ac:dyDescent="0.2">
      <c r="F137" s="21"/>
      <c r="G137" s="21"/>
      <c r="H137" s="21"/>
    </row>
    <row r="138" spans="6:8" x14ac:dyDescent="0.2">
      <c r="F138" s="21"/>
      <c r="G138" s="21"/>
      <c r="H138" s="21"/>
    </row>
    <row r="139" spans="6:8" x14ac:dyDescent="0.2">
      <c r="F139" s="21"/>
      <c r="G139" s="21"/>
      <c r="H139" s="21"/>
    </row>
    <row r="140" spans="6:8" x14ac:dyDescent="0.2">
      <c r="F140" s="21"/>
      <c r="G140" s="21"/>
      <c r="H140" s="21"/>
    </row>
    <row r="141" spans="6:8" x14ac:dyDescent="0.2">
      <c r="F141" s="21"/>
      <c r="G141" s="21"/>
      <c r="H141" s="21"/>
    </row>
    <row r="142" spans="6:8" x14ac:dyDescent="0.2">
      <c r="F142" s="21"/>
      <c r="G142" s="21"/>
      <c r="H142" s="21"/>
    </row>
    <row r="143" spans="6:8" x14ac:dyDescent="0.2">
      <c r="F143" s="21"/>
      <c r="G143" s="21"/>
      <c r="H143" s="21"/>
    </row>
    <row r="144" spans="6:8" x14ac:dyDescent="0.2">
      <c r="F144" s="21"/>
      <c r="G144" s="21"/>
      <c r="H144" s="21"/>
    </row>
    <row r="145" spans="6:8" x14ac:dyDescent="0.2">
      <c r="F145" s="21"/>
      <c r="G145" s="21"/>
      <c r="H145" s="21"/>
    </row>
    <row r="146" spans="6:8" x14ac:dyDescent="0.2">
      <c r="F146" s="21"/>
      <c r="G146" s="21"/>
      <c r="H146" s="21"/>
    </row>
    <row r="147" spans="6:8" x14ac:dyDescent="0.2">
      <c r="F147" s="21"/>
      <c r="G147" s="21"/>
      <c r="H147" s="21"/>
    </row>
    <row r="148" spans="6:8" x14ac:dyDescent="0.2">
      <c r="F148" s="21"/>
      <c r="G148" s="21"/>
      <c r="H148" s="21"/>
    </row>
    <row r="149" spans="6:8" x14ac:dyDescent="0.2">
      <c r="F149" s="21"/>
      <c r="G149" s="21"/>
      <c r="H149" s="21"/>
    </row>
    <row r="150" spans="6:8" x14ac:dyDescent="0.2">
      <c r="F150" s="21"/>
      <c r="G150" s="21"/>
      <c r="H150" s="21"/>
    </row>
    <row r="151" spans="6:8" x14ac:dyDescent="0.2">
      <c r="F151" s="21"/>
      <c r="G151" s="21"/>
      <c r="H151" s="21"/>
    </row>
    <row r="152" spans="6:8" x14ac:dyDescent="0.2">
      <c r="F152" s="21"/>
      <c r="G152" s="21"/>
      <c r="H152" s="21"/>
    </row>
    <row r="153" spans="6:8" x14ac:dyDescent="0.2">
      <c r="F153" s="21"/>
      <c r="G153" s="21"/>
      <c r="H153" s="21"/>
    </row>
    <row r="154" spans="6:8" x14ac:dyDescent="0.2">
      <c r="F154" s="21"/>
      <c r="G154" s="21"/>
      <c r="H154" s="21"/>
    </row>
    <row r="155" spans="6:8" x14ac:dyDescent="0.2">
      <c r="F155" s="21"/>
      <c r="G155" s="21"/>
      <c r="H155" s="21"/>
    </row>
    <row r="156" spans="6:8" x14ac:dyDescent="0.2">
      <c r="F156" s="21"/>
      <c r="G156" s="21"/>
      <c r="H156" s="21"/>
    </row>
    <row r="157" spans="6:8" x14ac:dyDescent="0.2">
      <c r="F157" s="21"/>
      <c r="G157" s="21"/>
      <c r="H157" s="21"/>
    </row>
    <row r="158" spans="6:8" x14ac:dyDescent="0.2">
      <c r="F158" s="21"/>
      <c r="G158" s="21"/>
      <c r="H158" s="21"/>
    </row>
    <row r="159" spans="6:8" x14ac:dyDescent="0.2">
      <c r="F159" s="21"/>
      <c r="G159" s="21"/>
      <c r="H159" s="21"/>
    </row>
    <row r="160" spans="6:8" x14ac:dyDescent="0.2">
      <c r="F160" s="21"/>
      <c r="G160" s="21"/>
      <c r="H160" s="21"/>
    </row>
    <row r="161" spans="6:8" x14ac:dyDescent="0.2">
      <c r="F161" s="21"/>
      <c r="G161" s="21"/>
      <c r="H161" s="21"/>
    </row>
    <row r="162" spans="6:8" x14ac:dyDescent="0.2">
      <c r="F162" s="21"/>
      <c r="G162" s="21"/>
      <c r="H162" s="21"/>
    </row>
    <row r="163" spans="6:8" x14ac:dyDescent="0.2">
      <c r="F163" s="21"/>
      <c r="G163" s="21"/>
      <c r="H163" s="21"/>
    </row>
    <row r="164" spans="6:8" x14ac:dyDescent="0.2">
      <c r="F164" s="21"/>
      <c r="G164" s="21"/>
      <c r="H164" s="21"/>
    </row>
    <row r="165" spans="6:8" x14ac:dyDescent="0.2">
      <c r="F165" s="21"/>
      <c r="G165" s="21"/>
      <c r="H165" s="21"/>
    </row>
    <row r="166" spans="6:8" x14ac:dyDescent="0.2">
      <c r="F166" s="21"/>
      <c r="G166" s="21"/>
      <c r="H166" s="21"/>
    </row>
    <row r="167" spans="6:8" x14ac:dyDescent="0.2">
      <c r="F167" s="21"/>
      <c r="G167" s="21"/>
      <c r="H167" s="21"/>
    </row>
    <row r="168" spans="6:8" x14ac:dyDescent="0.2">
      <c r="F168" s="21"/>
      <c r="G168" s="21"/>
      <c r="H168" s="21"/>
    </row>
    <row r="169" spans="6:8" x14ac:dyDescent="0.2">
      <c r="F169" s="21"/>
      <c r="G169" s="21"/>
      <c r="H169" s="21"/>
    </row>
    <row r="170" spans="6:8" x14ac:dyDescent="0.2">
      <c r="F170" s="21"/>
      <c r="G170" s="21"/>
      <c r="H170" s="21"/>
    </row>
    <row r="171" spans="6:8" x14ac:dyDescent="0.2">
      <c r="F171" s="21"/>
      <c r="G171" s="21"/>
      <c r="H171" s="21"/>
    </row>
    <row r="172" spans="6:8" x14ac:dyDescent="0.2">
      <c r="F172" s="21"/>
      <c r="G172" s="21"/>
      <c r="H172" s="21"/>
    </row>
    <row r="173" spans="6:8" x14ac:dyDescent="0.2">
      <c r="F173" s="21"/>
      <c r="G173" s="21"/>
      <c r="H173" s="21"/>
    </row>
    <row r="174" spans="6:8" x14ac:dyDescent="0.2">
      <c r="F174" s="21"/>
      <c r="G174" s="21"/>
      <c r="H174" s="21"/>
    </row>
    <row r="175" spans="6:8" x14ac:dyDescent="0.2">
      <c r="F175" s="21"/>
      <c r="G175" s="21"/>
      <c r="H175" s="21"/>
    </row>
    <row r="176" spans="6:8" x14ac:dyDescent="0.2">
      <c r="F176" s="21"/>
      <c r="G176" s="21"/>
      <c r="H176" s="21"/>
    </row>
    <row r="177" spans="6:8" x14ac:dyDescent="0.2">
      <c r="F177" s="21"/>
      <c r="G177" s="21"/>
      <c r="H177" s="21"/>
    </row>
    <row r="178" spans="6:8" x14ac:dyDescent="0.2">
      <c r="F178" s="21"/>
      <c r="G178" s="21"/>
      <c r="H178" s="21"/>
    </row>
    <row r="179" spans="6:8" x14ac:dyDescent="0.2">
      <c r="F179" s="21"/>
      <c r="G179" s="21"/>
      <c r="H179" s="21"/>
    </row>
    <row r="180" spans="6:8" x14ac:dyDescent="0.2">
      <c r="F180" s="21"/>
      <c r="G180" s="21"/>
      <c r="H180" s="21"/>
    </row>
    <row r="181" spans="6:8" x14ac:dyDescent="0.2">
      <c r="F181" s="21"/>
      <c r="G181" s="21"/>
      <c r="H181" s="21"/>
    </row>
    <row r="182" spans="6:8" x14ac:dyDescent="0.2">
      <c r="F182" s="21"/>
      <c r="G182" s="21"/>
      <c r="H182" s="21"/>
    </row>
    <row r="183" spans="6:8" x14ac:dyDescent="0.2">
      <c r="F183" s="21"/>
      <c r="G183" s="21"/>
      <c r="H183" s="21"/>
    </row>
    <row r="184" spans="6:8" x14ac:dyDescent="0.2">
      <c r="F184" s="21"/>
      <c r="G184" s="21"/>
      <c r="H184" s="21"/>
    </row>
    <row r="185" spans="6:8" x14ac:dyDescent="0.2">
      <c r="F185" s="21"/>
      <c r="G185" s="21"/>
      <c r="H185" s="21"/>
    </row>
    <row r="186" spans="6:8" x14ac:dyDescent="0.2">
      <c r="F186" s="21"/>
      <c r="G186" s="21"/>
      <c r="H186" s="21"/>
    </row>
    <row r="187" spans="6:8" x14ac:dyDescent="0.2">
      <c r="F187" s="21"/>
      <c r="G187" s="21"/>
      <c r="H187" s="21"/>
    </row>
    <row r="188" spans="6:8" x14ac:dyDescent="0.2">
      <c r="F188" s="21"/>
      <c r="G188" s="21"/>
      <c r="H188" s="21"/>
    </row>
    <row r="189" spans="6:8" x14ac:dyDescent="0.2">
      <c r="F189" s="21"/>
      <c r="G189" s="21"/>
      <c r="H189" s="21"/>
    </row>
    <row r="190" spans="6:8" x14ac:dyDescent="0.2">
      <c r="F190" s="21"/>
      <c r="G190" s="21"/>
      <c r="H190" s="21"/>
    </row>
    <row r="191" spans="6:8" x14ac:dyDescent="0.2">
      <c r="F191" s="21"/>
      <c r="G191" s="21"/>
      <c r="H191" s="21"/>
    </row>
    <row r="192" spans="6:8" x14ac:dyDescent="0.2">
      <c r="F192" s="21"/>
      <c r="G192" s="21"/>
      <c r="H192" s="21"/>
    </row>
    <row r="193" spans="6:8" x14ac:dyDescent="0.2">
      <c r="F193" s="21"/>
      <c r="G193" s="21"/>
      <c r="H193" s="21"/>
    </row>
    <row r="194" spans="6:8" x14ac:dyDescent="0.2">
      <c r="F194" s="21"/>
      <c r="G194" s="21"/>
      <c r="H194" s="21"/>
    </row>
    <row r="195" spans="6:8" x14ac:dyDescent="0.2">
      <c r="F195" s="21"/>
      <c r="G195" s="21"/>
      <c r="H195" s="21"/>
    </row>
    <row r="196" spans="6:8" x14ac:dyDescent="0.2">
      <c r="F196" s="21"/>
      <c r="G196" s="21"/>
      <c r="H196" s="21"/>
    </row>
    <row r="197" spans="6:8" x14ac:dyDescent="0.2">
      <c r="F197" s="21"/>
      <c r="G197" s="21"/>
      <c r="H197" s="21"/>
    </row>
    <row r="198" spans="6:8" x14ac:dyDescent="0.2">
      <c r="F198" s="21"/>
      <c r="G198" s="21"/>
      <c r="H198" s="21"/>
    </row>
    <row r="199" spans="6:8" x14ac:dyDescent="0.2">
      <c r="F199" s="21"/>
      <c r="G199" s="21"/>
      <c r="H199" s="21"/>
    </row>
    <row r="200" spans="6:8" x14ac:dyDescent="0.2">
      <c r="F200" s="21"/>
      <c r="G200" s="21"/>
      <c r="H200" s="21"/>
    </row>
    <row r="201" spans="6:8" x14ac:dyDescent="0.2">
      <c r="F201" s="21"/>
      <c r="G201" s="21"/>
      <c r="H201" s="21"/>
    </row>
    <row r="202" spans="6:8" x14ac:dyDescent="0.2">
      <c r="F202" s="21"/>
      <c r="G202" s="21"/>
      <c r="H202" s="21"/>
    </row>
    <row r="203" spans="6:8" x14ac:dyDescent="0.2">
      <c r="F203" s="21"/>
      <c r="G203" s="21"/>
      <c r="H203" s="21"/>
    </row>
    <row r="204" spans="6:8" x14ac:dyDescent="0.2">
      <c r="F204" s="21"/>
      <c r="G204" s="21"/>
      <c r="H204" s="21"/>
    </row>
    <row r="205" spans="6:8" x14ac:dyDescent="0.2">
      <c r="F205" s="21"/>
      <c r="G205" s="21"/>
      <c r="H205" s="21"/>
    </row>
    <row r="206" spans="6:8" x14ac:dyDescent="0.2">
      <c r="F206" s="21"/>
      <c r="G206" s="21"/>
      <c r="H206" s="21"/>
    </row>
    <row r="207" spans="6:8" x14ac:dyDescent="0.2">
      <c r="F207" s="21"/>
      <c r="G207" s="21"/>
      <c r="H207" s="21"/>
    </row>
    <row r="208" spans="6:8" x14ac:dyDescent="0.2">
      <c r="F208" s="21"/>
      <c r="G208" s="21"/>
      <c r="H208" s="21"/>
    </row>
    <row r="209" spans="6:8" x14ac:dyDescent="0.2">
      <c r="F209" s="21"/>
      <c r="G209" s="21"/>
      <c r="H209" s="21"/>
    </row>
    <row r="210" spans="6:8" x14ac:dyDescent="0.2">
      <c r="F210" s="21"/>
      <c r="G210" s="21"/>
      <c r="H210" s="21"/>
    </row>
    <row r="211" spans="6:8" x14ac:dyDescent="0.2">
      <c r="F211" s="21"/>
      <c r="G211" s="21"/>
      <c r="H211" s="21"/>
    </row>
    <row r="212" spans="6:8" x14ac:dyDescent="0.2">
      <c r="F212" s="21"/>
      <c r="G212" s="21"/>
      <c r="H212" s="21"/>
    </row>
    <row r="213" spans="6:8" x14ac:dyDescent="0.2">
      <c r="F213" s="21"/>
      <c r="G213" s="21"/>
      <c r="H213" s="21"/>
    </row>
    <row r="214" spans="6:8" x14ac:dyDescent="0.2">
      <c r="F214" s="21"/>
      <c r="G214" s="21"/>
      <c r="H214" s="21"/>
    </row>
    <row r="215" spans="6:8" x14ac:dyDescent="0.2">
      <c r="F215" s="21"/>
      <c r="G215" s="21"/>
      <c r="H215" s="21"/>
    </row>
    <row r="216" spans="6:8" x14ac:dyDescent="0.2">
      <c r="F216" s="21"/>
      <c r="G216" s="21"/>
      <c r="H216" s="21"/>
    </row>
    <row r="217" spans="6:8" x14ac:dyDescent="0.2">
      <c r="F217" s="21"/>
      <c r="G217" s="21"/>
      <c r="H217" s="21"/>
    </row>
    <row r="218" spans="6:8" x14ac:dyDescent="0.2">
      <c r="F218" s="21"/>
      <c r="G218" s="21"/>
      <c r="H218" s="21"/>
    </row>
    <row r="219" spans="6:8" x14ac:dyDescent="0.2">
      <c r="F219" s="21"/>
      <c r="G219" s="21"/>
      <c r="H219" s="21"/>
    </row>
    <row r="220" spans="6:8" x14ac:dyDescent="0.2">
      <c r="F220" s="21"/>
      <c r="G220" s="21"/>
      <c r="H220" s="21"/>
    </row>
    <row r="221" spans="6:8" x14ac:dyDescent="0.2">
      <c r="F221" s="21"/>
      <c r="G221" s="21"/>
      <c r="H221" s="21"/>
    </row>
    <row r="222" spans="6:8" x14ac:dyDescent="0.2">
      <c r="F222" s="21"/>
      <c r="G222" s="21"/>
      <c r="H222" s="21"/>
    </row>
    <row r="223" spans="6:8" x14ac:dyDescent="0.2">
      <c r="F223" s="21"/>
      <c r="G223" s="21"/>
      <c r="H223" s="21"/>
    </row>
    <row r="224" spans="6:8" x14ac:dyDescent="0.2">
      <c r="F224" s="21"/>
      <c r="G224" s="21"/>
      <c r="H224" s="21"/>
    </row>
    <row r="225" spans="6:8" x14ac:dyDescent="0.2">
      <c r="F225" s="21"/>
      <c r="G225" s="21"/>
      <c r="H225" s="21"/>
    </row>
    <row r="226" spans="6:8" x14ac:dyDescent="0.2">
      <c r="F226" s="21"/>
      <c r="G226" s="21"/>
      <c r="H226" s="21"/>
    </row>
    <row r="227" spans="6:8" x14ac:dyDescent="0.2">
      <c r="F227" s="21"/>
      <c r="G227" s="21"/>
      <c r="H227" s="21"/>
    </row>
    <row r="228" spans="6:8" x14ac:dyDescent="0.2">
      <c r="F228" s="21"/>
      <c r="G228" s="21"/>
      <c r="H228" s="21"/>
    </row>
    <row r="229" spans="6:8" x14ac:dyDescent="0.2">
      <c r="F229" s="21"/>
      <c r="G229" s="21"/>
      <c r="H229" s="21"/>
    </row>
    <row r="230" spans="6:8" x14ac:dyDescent="0.2">
      <c r="F230" s="21"/>
      <c r="G230" s="21"/>
      <c r="H230" s="21"/>
    </row>
    <row r="231" spans="6:8" x14ac:dyDescent="0.2">
      <c r="F231" s="21"/>
      <c r="G231" s="21"/>
      <c r="H231" s="21"/>
    </row>
    <row r="232" spans="6:8" x14ac:dyDescent="0.2">
      <c r="F232" s="21"/>
      <c r="G232" s="21"/>
      <c r="H232" s="21"/>
    </row>
    <row r="233" spans="6:8" x14ac:dyDescent="0.2">
      <c r="F233" s="21"/>
      <c r="G233" s="21"/>
      <c r="H233" s="21"/>
    </row>
    <row r="234" spans="6:8" x14ac:dyDescent="0.2">
      <c r="F234" s="21"/>
      <c r="G234" s="21"/>
      <c r="H234" s="21"/>
    </row>
    <row r="235" spans="6:8" x14ac:dyDescent="0.2">
      <c r="F235" s="21"/>
      <c r="G235" s="21"/>
      <c r="H235" s="21"/>
    </row>
    <row r="236" spans="6:8" x14ac:dyDescent="0.2">
      <c r="F236" s="21"/>
      <c r="G236" s="21"/>
      <c r="H236" s="21"/>
    </row>
    <row r="237" spans="6:8" x14ac:dyDescent="0.2">
      <c r="F237" s="21"/>
      <c r="G237" s="21"/>
      <c r="H237" s="21"/>
    </row>
    <row r="238" spans="6:8" x14ac:dyDescent="0.2">
      <c r="F238" s="21"/>
      <c r="G238" s="21"/>
      <c r="H238" s="21"/>
    </row>
    <row r="239" spans="6:8" x14ac:dyDescent="0.2">
      <c r="F239" s="21"/>
      <c r="G239" s="21"/>
      <c r="H239" s="21"/>
    </row>
    <row r="240" spans="6:8" x14ac:dyDescent="0.2">
      <c r="F240" s="21"/>
      <c r="G240" s="21"/>
      <c r="H240" s="21"/>
    </row>
    <row r="241" spans="6:8" x14ac:dyDescent="0.2">
      <c r="F241" s="21"/>
      <c r="G241" s="21"/>
      <c r="H241" s="21"/>
    </row>
    <row r="242" spans="6:8" x14ac:dyDescent="0.2">
      <c r="F242" s="21"/>
      <c r="G242" s="21"/>
      <c r="H242" s="21"/>
    </row>
    <row r="243" spans="6:8" x14ac:dyDescent="0.2">
      <c r="F243" s="21"/>
      <c r="G243" s="21"/>
      <c r="H243" s="21"/>
    </row>
    <row r="244" spans="6:8" x14ac:dyDescent="0.2">
      <c r="F244" s="21"/>
      <c r="G244" s="21"/>
      <c r="H244" s="21"/>
    </row>
    <row r="245" spans="6:8" x14ac:dyDescent="0.2">
      <c r="F245" s="21"/>
      <c r="G245" s="21"/>
      <c r="H245" s="21"/>
    </row>
    <row r="246" spans="6:8" x14ac:dyDescent="0.2">
      <c r="F246" s="21"/>
      <c r="G246" s="21"/>
      <c r="H246" s="21"/>
    </row>
    <row r="247" spans="6:8" x14ac:dyDescent="0.2">
      <c r="F247" s="21"/>
      <c r="G247" s="21"/>
      <c r="H247" s="21"/>
    </row>
    <row r="248" spans="6:8" x14ac:dyDescent="0.2">
      <c r="F248" s="21"/>
      <c r="G248" s="21"/>
      <c r="H248" s="21"/>
    </row>
    <row r="249" spans="6:8" x14ac:dyDescent="0.2">
      <c r="F249" s="21"/>
      <c r="G249" s="21"/>
      <c r="H249" s="21"/>
    </row>
    <row r="250" spans="6:8" x14ac:dyDescent="0.2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E1:H250"/>
  <sheetViews>
    <sheetView showGridLines="0" workbookViewId="0"/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5:8" ht="14.45" customHeight="1" x14ac:dyDescent="0.25">
      <c r="E1" s="31" t="s">
        <v>0</v>
      </c>
      <c r="F1" s="31"/>
      <c r="G1" s="31"/>
      <c r="H1" s="31"/>
    </row>
    <row r="2" spans="5:8" x14ac:dyDescent="0.2">
      <c r="E2" s="32" t="s">
        <v>1</v>
      </c>
      <c r="F2" s="32"/>
      <c r="G2" s="32"/>
      <c r="H2" s="32"/>
    </row>
    <row r="3" spans="5:8" ht="25.5" x14ac:dyDescent="0.2">
      <c r="E3" s="22" t="s">
        <v>66</v>
      </c>
      <c r="F3" s="1" t="s">
        <v>3</v>
      </c>
      <c r="G3" s="1" t="s">
        <v>4</v>
      </c>
      <c r="H3" s="1" t="s">
        <v>5</v>
      </c>
    </row>
    <row r="4" spans="5:8" ht="16.5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x14ac:dyDescent="0.2">
      <c r="E5" s="25" t="s">
        <v>8</v>
      </c>
      <c r="F5" s="3">
        <v>243341000</v>
      </c>
      <c r="G5" s="3">
        <v>244771000</v>
      </c>
      <c r="H5" s="3">
        <v>240940000</v>
      </c>
    </row>
    <row r="6" spans="5:8" x14ac:dyDescent="0.2">
      <c r="E6" s="25" t="s">
        <v>9</v>
      </c>
      <c r="F6" s="3"/>
      <c r="G6" s="3"/>
      <c r="H6" s="3"/>
    </row>
    <row r="7" spans="5:8" ht="16.5" x14ac:dyDescent="0.3">
      <c r="E7" s="23" t="s">
        <v>10</v>
      </c>
      <c r="F7" s="4">
        <f>SUM(F8:F19)</f>
        <v>119479000</v>
      </c>
      <c r="G7" s="4">
        <f>SUM(G8:G19)</f>
        <v>106429000</v>
      </c>
      <c r="H7" s="4">
        <f>SUM(H8:H19)</f>
        <v>80167000</v>
      </c>
    </row>
    <row r="8" spans="5:8" x14ac:dyDescent="0.2">
      <c r="E8" s="26" t="s">
        <v>11</v>
      </c>
      <c r="F8" s="11">
        <v>63424000</v>
      </c>
      <c r="G8" s="11">
        <v>66480000</v>
      </c>
      <c r="H8" s="11">
        <v>72167000</v>
      </c>
    </row>
    <row r="9" spans="5:8" x14ac:dyDescent="0.2">
      <c r="E9" s="26" t="s">
        <v>12</v>
      </c>
      <c r="F9" s="11"/>
      <c r="G9" s="11"/>
      <c r="H9" s="11"/>
    </row>
    <row r="10" spans="5:8" x14ac:dyDescent="0.2">
      <c r="E10" s="26" t="s">
        <v>13</v>
      </c>
      <c r="F10" s="19"/>
      <c r="G10" s="19"/>
      <c r="H10" s="19"/>
    </row>
    <row r="11" spans="5:8" x14ac:dyDescent="0.2">
      <c r="E11" s="26" t="s">
        <v>14</v>
      </c>
      <c r="F11" s="11">
        <v>24027000</v>
      </c>
      <c r="G11" s="11">
        <v>7920000</v>
      </c>
      <c r="H11" s="11">
        <v>8000000</v>
      </c>
    </row>
    <row r="12" spans="5:8" x14ac:dyDescent="0.2">
      <c r="E12" s="26" t="s">
        <v>15</v>
      </c>
      <c r="F12" s="19"/>
      <c r="G12" s="19"/>
      <c r="H12" s="19"/>
    </row>
    <row r="13" spans="5:8" x14ac:dyDescent="0.2">
      <c r="E13" s="26" t="s">
        <v>16</v>
      </c>
      <c r="F13" s="19"/>
      <c r="G13" s="19"/>
      <c r="H13" s="19"/>
    </row>
    <row r="14" spans="5:8" x14ac:dyDescent="0.2">
      <c r="E14" s="26" t="s">
        <v>17</v>
      </c>
      <c r="F14" s="19"/>
      <c r="G14" s="19"/>
      <c r="H14" s="19"/>
    </row>
    <row r="15" spans="5:8" x14ac:dyDescent="0.2">
      <c r="E15" s="26" t="s">
        <v>18</v>
      </c>
      <c r="F15" s="11"/>
      <c r="G15" s="11"/>
      <c r="H15" s="11"/>
    </row>
    <row r="16" spans="5:8" x14ac:dyDescent="0.2">
      <c r="E16" s="26" t="s">
        <v>19</v>
      </c>
      <c r="F16" s="11"/>
      <c r="G16" s="11"/>
      <c r="H16" s="11"/>
    </row>
    <row r="17" spans="5:8" x14ac:dyDescent="0.2">
      <c r="E17" s="26" t="s">
        <v>20</v>
      </c>
      <c r="F17" s="19">
        <v>32028000</v>
      </c>
      <c r="G17" s="19">
        <v>32029000</v>
      </c>
      <c r="H17" s="19"/>
    </row>
    <row r="18" spans="5:8" x14ac:dyDescent="0.2">
      <c r="E18" s="26" t="s">
        <v>21</v>
      </c>
      <c r="F18" s="11"/>
      <c r="G18" s="11"/>
      <c r="H18" s="11"/>
    </row>
    <row r="19" spans="5:8" x14ac:dyDescent="0.2">
      <c r="E19" s="26" t="s">
        <v>22</v>
      </c>
      <c r="F19" s="11"/>
      <c r="G19" s="11"/>
      <c r="H19" s="11"/>
    </row>
    <row r="20" spans="5:8" ht="16.5" x14ac:dyDescent="0.3">
      <c r="E20" s="23" t="s">
        <v>23</v>
      </c>
      <c r="F20" s="3">
        <f>SUM(F21:F29)</f>
        <v>5503000</v>
      </c>
      <c r="G20" s="3">
        <f>SUM(G21:G29)</f>
        <v>3000000</v>
      </c>
      <c r="H20" s="3">
        <f>SUM(H21:H29)</f>
        <v>3000000</v>
      </c>
    </row>
    <row r="21" spans="5:8" x14ac:dyDescent="0.2">
      <c r="E21" s="26" t="s">
        <v>24</v>
      </c>
      <c r="F21" s="19">
        <v>3000000</v>
      </c>
      <c r="G21" s="19">
        <v>3000000</v>
      </c>
      <c r="H21" s="19">
        <v>3000000</v>
      </c>
    </row>
    <row r="22" spans="5:8" x14ac:dyDescent="0.2">
      <c r="E22" s="26" t="s">
        <v>25</v>
      </c>
      <c r="F22" s="27"/>
      <c r="G22" s="27"/>
      <c r="H22" s="27"/>
    </row>
    <row r="23" spans="5:8" x14ac:dyDescent="0.2">
      <c r="E23" s="26" t="s">
        <v>26</v>
      </c>
      <c r="F23" s="11">
        <v>2503000</v>
      </c>
      <c r="G23" s="11"/>
      <c r="H23" s="11"/>
    </row>
    <row r="24" spans="5:8" x14ac:dyDescent="0.2">
      <c r="E24" s="26" t="s">
        <v>27</v>
      </c>
      <c r="F24" s="11"/>
      <c r="G24" s="11"/>
      <c r="H24" s="11"/>
    </row>
    <row r="25" spans="5:8" x14ac:dyDescent="0.2">
      <c r="E25" s="26" t="s">
        <v>28</v>
      </c>
      <c r="F25" s="19"/>
      <c r="G25" s="19"/>
      <c r="H25" s="19"/>
    </row>
    <row r="26" spans="5:8" x14ac:dyDescent="0.2">
      <c r="E26" s="26" t="s">
        <v>29</v>
      </c>
      <c r="F26" s="11"/>
      <c r="G26" s="11"/>
      <c r="H26" s="11"/>
    </row>
    <row r="27" spans="5:8" x14ac:dyDescent="0.2">
      <c r="E27" s="26" t="s">
        <v>30</v>
      </c>
      <c r="F27" s="11"/>
      <c r="G27" s="11"/>
      <c r="H27" s="11"/>
    </row>
    <row r="28" spans="5:8" x14ac:dyDescent="0.2">
      <c r="E28" s="26" t="s">
        <v>31</v>
      </c>
      <c r="F28" s="19"/>
      <c r="G28" s="19"/>
      <c r="H28" s="19"/>
    </row>
    <row r="29" spans="5:8" x14ac:dyDescent="0.2">
      <c r="E29" s="26" t="s">
        <v>32</v>
      </c>
      <c r="F29" s="11"/>
      <c r="G29" s="11"/>
      <c r="H29" s="11"/>
    </row>
    <row r="30" spans="5:8" ht="16.5" x14ac:dyDescent="0.3">
      <c r="E30" s="28" t="s">
        <v>33</v>
      </c>
      <c r="F30" s="18">
        <f>+F5+F6+F7+F20</f>
        <v>368323000</v>
      </c>
      <c r="G30" s="18">
        <f>+G5+G6+G7+G20</f>
        <v>354200000</v>
      </c>
      <c r="H30" s="18">
        <f>+H5+H6+H7+H20</f>
        <v>324107000</v>
      </c>
    </row>
    <row r="31" spans="5:8" ht="16.5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6.5" x14ac:dyDescent="0.3">
      <c r="E32" s="23" t="s">
        <v>35</v>
      </c>
      <c r="F32" s="3">
        <f>SUM(F33:F38)</f>
        <v>31409000</v>
      </c>
      <c r="G32" s="3">
        <f>SUM(G33:G38)</f>
        <v>28876000</v>
      </c>
      <c r="H32" s="3">
        <f>SUM(H33:H38)</f>
        <v>67231000</v>
      </c>
    </row>
    <row r="33" spans="5:8" x14ac:dyDescent="0.2">
      <c r="E33" s="26" t="s">
        <v>18</v>
      </c>
      <c r="F33" s="11"/>
      <c r="G33" s="11"/>
      <c r="H33" s="11"/>
    </row>
    <row r="34" spans="5:8" x14ac:dyDescent="0.2">
      <c r="E34" s="26" t="s">
        <v>36</v>
      </c>
      <c r="F34" s="11">
        <v>31409000</v>
      </c>
      <c r="G34" s="11">
        <v>28876000</v>
      </c>
      <c r="H34" s="11">
        <v>67231000</v>
      </c>
    </row>
    <row r="35" spans="5:8" x14ac:dyDescent="0.2">
      <c r="E35" s="26" t="s">
        <v>37</v>
      </c>
      <c r="F35" s="11"/>
      <c r="G35" s="11"/>
      <c r="H35" s="11"/>
    </row>
    <row r="36" spans="5:8" x14ac:dyDescent="0.2">
      <c r="E36" s="26" t="s">
        <v>38</v>
      </c>
      <c r="F36" s="11"/>
      <c r="G36" s="11"/>
      <c r="H36" s="11"/>
    </row>
    <row r="37" spans="5:8" x14ac:dyDescent="0.2">
      <c r="E37" s="26" t="s">
        <v>19</v>
      </c>
      <c r="F37" s="11"/>
      <c r="G37" s="11"/>
      <c r="H37" s="11"/>
    </row>
    <row r="38" spans="5:8" x14ac:dyDescent="0.2">
      <c r="E38" s="26" t="s">
        <v>11</v>
      </c>
      <c r="F38" s="11"/>
      <c r="G38" s="11"/>
      <c r="H38" s="11"/>
    </row>
    <row r="39" spans="5:8" ht="16.5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x14ac:dyDescent="0.2">
      <c r="E40" s="26" t="s">
        <v>25</v>
      </c>
      <c r="F40" s="19"/>
      <c r="G40" s="19"/>
      <c r="H40" s="19"/>
    </row>
    <row r="41" spans="5:8" ht="16.5" x14ac:dyDescent="0.3">
      <c r="E41" s="29" t="s">
        <v>39</v>
      </c>
      <c r="F41" s="30">
        <f>+F32+F39</f>
        <v>31409000</v>
      </c>
      <c r="G41" s="30">
        <f>+G32+G39</f>
        <v>28876000</v>
      </c>
      <c r="H41" s="30">
        <f>+H32+H39</f>
        <v>67231000</v>
      </c>
    </row>
    <row r="42" spans="5:8" ht="16.5" x14ac:dyDescent="0.3">
      <c r="E42" s="29" t="s">
        <v>40</v>
      </c>
      <c r="F42" s="30">
        <f>+F30+F41</f>
        <v>399732000</v>
      </c>
      <c r="G42" s="30">
        <f>+G30+G41</f>
        <v>383076000</v>
      </c>
      <c r="H42" s="30">
        <f>+H30+H41</f>
        <v>391338000</v>
      </c>
    </row>
    <row r="43" spans="5:8" x14ac:dyDescent="0.2">
      <c r="F43" s="21"/>
      <c r="G43" s="21"/>
      <c r="H43" s="21"/>
    </row>
    <row r="44" spans="5:8" hidden="1" x14ac:dyDescent="0.2">
      <c r="E44" s="2" t="s">
        <v>80</v>
      </c>
      <c r="F44" s="3"/>
      <c r="G44" s="3"/>
      <c r="H44" s="3"/>
    </row>
    <row r="45" spans="5:8" hidden="1" x14ac:dyDescent="0.2">
      <c r="E45" s="2" t="s">
        <v>81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5:8" hidden="1" x14ac:dyDescent="0.2">
      <c r="E46" s="5" t="s">
        <v>82</v>
      </c>
      <c r="F46" s="3"/>
      <c r="G46" s="3"/>
      <c r="H46" s="3"/>
    </row>
    <row r="47" spans="5:8" hidden="1" x14ac:dyDescent="0.2">
      <c r="E47" s="2"/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hidden="1" x14ac:dyDescent="0.2">
      <c r="E48" s="6"/>
      <c r="F48" s="7"/>
      <c r="G48" s="8"/>
      <c r="H48" s="9"/>
    </row>
    <row r="49" spans="5:8" hidden="1" x14ac:dyDescent="0.2">
      <c r="E49" s="6"/>
      <c r="F49" s="10"/>
      <c r="G49" s="11"/>
      <c r="H49" s="12"/>
    </row>
    <row r="50" spans="5:8" hidden="1" x14ac:dyDescent="0.2">
      <c r="E50" s="6"/>
      <c r="F50" s="10"/>
      <c r="G50" s="11"/>
      <c r="H50" s="12"/>
    </row>
    <row r="51" spans="5:8" hidden="1" x14ac:dyDescent="0.2">
      <c r="E51" s="6"/>
      <c r="F51" s="13"/>
      <c r="G51" s="14"/>
      <c r="H51" s="15"/>
    </row>
    <row r="52" spans="5:8" hidden="1" x14ac:dyDescent="0.2">
      <c r="F52" s="16"/>
      <c r="G52" s="16"/>
      <c r="H52" s="16"/>
    </row>
    <row r="53" spans="5:8" hidden="1" x14ac:dyDescent="0.2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">
      <c r="E54" s="6"/>
      <c r="F54" s="7"/>
      <c r="G54" s="8"/>
      <c r="H54" s="9"/>
    </row>
    <row r="55" spans="5:8" hidden="1" x14ac:dyDescent="0.2">
      <c r="E55" s="6"/>
      <c r="F55" s="10"/>
      <c r="G55" s="11"/>
      <c r="H55" s="12"/>
    </row>
    <row r="56" spans="5:8" hidden="1" x14ac:dyDescent="0.2">
      <c r="E56" s="6"/>
      <c r="F56" s="10"/>
      <c r="G56" s="11"/>
      <c r="H56" s="12"/>
    </row>
    <row r="57" spans="5:8" hidden="1" x14ac:dyDescent="0.2">
      <c r="E57" s="6"/>
      <c r="F57" s="13"/>
      <c r="G57" s="14"/>
      <c r="H57" s="15"/>
    </row>
    <row r="58" spans="5:8" hidden="1" x14ac:dyDescent="0.2">
      <c r="F58" s="16"/>
      <c r="G58" s="16"/>
      <c r="H58" s="16"/>
    </row>
    <row r="59" spans="5:8" hidden="1" x14ac:dyDescent="0.2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">
      <c r="E60" s="6"/>
      <c r="F60" s="7"/>
      <c r="G60" s="8"/>
      <c r="H60" s="9"/>
    </row>
    <row r="61" spans="5:8" hidden="1" x14ac:dyDescent="0.2">
      <c r="E61" s="6"/>
      <c r="F61" s="10"/>
      <c r="G61" s="11"/>
      <c r="H61" s="12"/>
    </row>
    <row r="62" spans="5:8" hidden="1" x14ac:dyDescent="0.2">
      <c r="E62" s="6"/>
      <c r="F62" s="10"/>
      <c r="G62" s="11"/>
      <c r="H62" s="12"/>
    </row>
    <row r="63" spans="5:8" hidden="1" x14ac:dyDescent="0.2">
      <c r="E63" s="6"/>
      <c r="F63" s="13"/>
      <c r="G63" s="14"/>
      <c r="H63" s="15"/>
    </row>
    <row r="64" spans="5:8" hidden="1" x14ac:dyDescent="0.2">
      <c r="F64" s="16"/>
      <c r="G64" s="16"/>
      <c r="H64" s="16"/>
    </row>
    <row r="65" spans="5:8" hidden="1" x14ac:dyDescent="0.2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">
      <c r="E66" s="6"/>
      <c r="F66" s="7"/>
      <c r="G66" s="8"/>
      <c r="H66" s="9"/>
    </row>
    <row r="67" spans="5:8" hidden="1" x14ac:dyDescent="0.2">
      <c r="E67" s="6"/>
      <c r="F67" s="10"/>
      <c r="G67" s="11"/>
      <c r="H67" s="12"/>
    </row>
    <row r="68" spans="5:8" hidden="1" x14ac:dyDescent="0.2">
      <c r="E68" s="6"/>
      <c r="F68" s="10"/>
      <c r="G68" s="11"/>
      <c r="H68" s="12"/>
    </row>
    <row r="69" spans="5:8" hidden="1" x14ac:dyDescent="0.2">
      <c r="E69" s="6"/>
      <c r="F69" s="13"/>
      <c r="G69" s="14"/>
      <c r="H69" s="15"/>
    </row>
    <row r="70" spans="5:8" hidden="1" x14ac:dyDescent="0.2">
      <c r="F70" s="16"/>
      <c r="G70" s="16"/>
      <c r="H70" s="16"/>
    </row>
    <row r="71" spans="5:8" hidden="1" x14ac:dyDescent="0.2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">
      <c r="E72" s="6"/>
      <c r="F72" s="7"/>
      <c r="G72" s="8"/>
      <c r="H72" s="9"/>
    </row>
    <row r="73" spans="5:8" hidden="1" x14ac:dyDescent="0.2">
      <c r="E73" s="6"/>
      <c r="F73" s="10"/>
      <c r="G73" s="11"/>
      <c r="H73" s="12"/>
    </row>
    <row r="74" spans="5:8" hidden="1" x14ac:dyDescent="0.2">
      <c r="E74" s="6"/>
      <c r="F74" s="10"/>
      <c r="G74" s="11"/>
      <c r="H74" s="12"/>
    </row>
    <row r="75" spans="5:8" hidden="1" x14ac:dyDescent="0.2">
      <c r="E75" s="6"/>
      <c r="F75" s="13"/>
      <c r="G75" s="14"/>
      <c r="H75" s="15"/>
    </row>
    <row r="76" spans="5:8" hidden="1" x14ac:dyDescent="0.2">
      <c r="F76" s="16"/>
      <c r="G76" s="16"/>
      <c r="H76" s="16"/>
    </row>
    <row r="77" spans="5:8" hidden="1" x14ac:dyDescent="0.2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">
      <c r="E78" s="6"/>
      <c r="F78" s="7"/>
      <c r="G78" s="8"/>
      <c r="H78" s="9"/>
    </row>
    <row r="79" spans="5:8" hidden="1" x14ac:dyDescent="0.2">
      <c r="E79" s="6"/>
      <c r="F79" s="10"/>
      <c r="G79" s="11"/>
      <c r="H79" s="12"/>
    </row>
    <row r="80" spans="5:8" hidden="1" x14ac:dyDescent="0.2">
      <c r="E80" s="6"/>
      <c r="F80" s="10"/>
      <c r="G80" s="11"/>
      <c r="H80" s="12"/>
    </row>
    <row r="81" spans="5:8" hidden="1" x14ac:dyDescent="0.2">
      <c r="E81" s="6"/>
      <c r="F81" s="13"/>
      <c r="G81" s="14"/>
      <c r="H81" s="15"/>
    </row>
    <row r="82" spans="5:8" hidden="1" x14ac:dyDescent="0.2">
      <c r="F82" s="16"/>
      <c r="G82" s="16"/>
      <c r="H82" s="16"/>
    </row>
    <row r="83" spans="5:8" hidden="1" x14ac:dyDescent="0.2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">
      <c r="E84" s="6"/>
      <c r="F84" s="7"/>
      <c r="G84" s="8"/>
      <c r="H84" s="9"/>
    </row>
    <row r="85" spans="5:8" hidden="1" x14ac:dyDescent="0.2">
      <c r="E85" s="6"/>
      <c r="F85" s="10"/>
      <c r="G85" s="11"/>
      <c r="H85" s="12"/>
    </row>
    <row r="86" spans="5:8" hidden="1" x14ac:dyDescent="0.2">
      <c r="E86" s="6"/>
      <c r="F86" s="10"/>
      <c r="G86" s="11"/>
      <c r="H86" s="12"/>
    </row>
    <row r="87" spans="5:8" hidden="1" x14ac:dyDescent="0.2">
      <c r="E87" s="6"/>
      <c r="F87" s="13"/>
      <c r="G87" s="14"/>
      <c r="H87" s="15"/>
    </row>
    <row r="88" spans="5:8" hidden="1" x14ac:dyDescent="0.2">
      <c r="F88" s="16"/>
      <c r="G88" s="16"/>
      <c r="H88" s="16"/>
    </row>
    <row r="89" spans="5:8" hidden="1" x14ac:dyDescent="0.2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">
      <c r="E90" s="6"/>
      <c r="F90" s="7"/>
      <c r="G90" s="8"/>
      <c r="H90" s="9"/>
    </row>
    <row r="91" spans="5:8" hidden="1" x14ac:dyDescent="0.2">
      <c r="E91" s="6"/>
      <c r="F91" s="10"/>
      <c r="G91" s="11"/>
      <c r="H91" s="12"/>
    </row>
    <row r="92" spans="5:8" hidden="1" x14ac:dyDescent="0.2">
      <c r="E92" s="6"/>
      <c r="F92" s="10"/>
      <c r="G92" s="11"/>
      <c r="H92" s="12"/>
    </row>
    <row r="93" spans="5:8" hidden="1" x14ac:dyDescent="0.2">
      <c r="E93" s="6"/>
      <c r="F93" s="13"/>
      <c r="G93" s="14"/>
      <c r="H93" s="15"/>
    </row>
    <row r="94" spans="5:8" hidden="1" x14ac:dyDescent="0.2">
      <c r="F94" s="16"/>
      <c r="G94" s="16"/>
      <c r="H94" s="16"/>
    </row>
    <row r="95" spans="5:8" hidden="1" x14ac:dyDescent="0.2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">
      <c r="E96" s="6"/>
      <c r="F96" s="7"/>
      <c r="G96" s="8"/>
      <c r="H96" s="9"/>
    </row>
    <row r="97" spans="5:8" hidden="1" x14ac:dyDescent="0.2">
      <c r="E97" s="6"/>
      <c r="F97" s="10"/>
      <c r="G97" s="11"/>
      <c r="H97" s="12"/>
    </row>
    <row r="98" spans="5:8" hidden="1" x14ac:dyDescent="0.2">
      <c r="E98" s="6"/>
      <c r="F98" s="10"/>
      <c r="G98" s="11"/>
      <c r="H98" s="12"/>
    </row>
    <row r="99" spans="5:8" hidden="1" x14ac:dyDescent="0.2">
      <c r="E99" s="6"/>
      <c r="F99" s="13"/>
      <c r="G99" s="14"/>
      <c r="H99" s="15"/>
    </row>
    <row r="100" spans="5:8" hidden="1" x14ac:dyDescent="0.2">
      <c r="F100" s="16"/>
      <c r="G100" s="16"/>
      <c r="H100" s="16"/>
    </row>
    <row r="101" spans="5:8" hidden="1" x14ac:dyDescent="0.2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">
      <c r="E102" s="6"/>
      <c r="F102" s="7"/>
      <c r="G102" s="8"/>
      <c r="H102" s="9"/>
    </row>
    <row r="103" spans="5:8" hidden="1" x14ac:dyDescent="0.2">
      <c r="E103" s="6"/>
      <c r="F103" s="10"/>
      <c r="G103" s="11"/>
      <c r="H103" s="12"/>
    </row>
    <row r="104" spans="5:8" hidden="1" x14ac:dyDescent="0.2">
      <c r="E104" s="6"/>
      <c r="F104" s="10"/>
      <c r="G104" s="11"/>
      <c r="H104" s="12"/>
    </row>
    <row r="105" spans="5:8" hidden="1" x14ac:dyDescent="0.2">
      <c r="E105" s="6"/>
      <c r="F105" s="13"/>
      <c r="G105" s="14"/>
      <c r="H105" s="15"/>
    </row>
    <row r="106" spans="5:8" hidden="1" x14ac:dyDescent="0.2">
      <c r="F106" s="16"/>
      <c r="G106" s="16"/>
      <c r="H106" s="16"/>
    </row>
    <row r="107" spans="5:8" hidden="1" x14ac:dyDescent="0.2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">
      <c r="E108" s="6"/>
      <c r="F108" s="7"/>
      <c r="G108" s="8"/>
      <c r="H108" s="9"/>
    </row>
    <row r="109" spans="5:8" hidden="1" x14ac:dyDescent="0.2">
      <c r="E109" s="6"/>
      <c r="F109" s="10"/>
      <c r="G109" s="11"/>
      <c r="H109" s="12"/>
    </row>
    <row r="110" spans="5:8" hidden="1" x14ac:dyDescent="0.2">
      <c r="E110" s="6"/>
      <c r="F110" s="10"/>
      <c r="G110" s="11"/>
      <c r="H110" s="12"/>
    </row>
    <row r="111" spans="5:8" hidden="1" x14ac:dyDescent="0.2">
      <c r="E111" s="6"/>
      <c r="F111" s="13"/>
      <c r="G111" s="14"/>
      <c r="H111" s="15"/>
    </row>
    <row r="112" spans="5:8" hidden="1" x14ac:dyDescent="0.2">
      <c r="F112" s="16"/>
      <c r="G112" s="16"/>
      <c r="H112" s="16"/>
    </row>
    <row r="113" spans="5:8" hidden="1" x14ac:dyDescent="0.2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">
      <c r="E114" s="6"/>
      <c r="F114" s="7"/>
      <c r="G114" s="8"/>
      <c r="H114" s="9"/>
    </row>
    <row r="115" spans="5:8" hidden="1" x14ac:dyDescent="0.2">
      <c r="E115" s="6"/>
      <c r="F115" s="10"/>
      <c r="G115" s="11"/>
      <c r="H115" s="12"/>
    </row>
    <row r="116" spans="5:8" hidden="1" x14ac:dyDescent="0.2">
      <c r="E116" s="6"/>
      <c r="F116" s="10"/>
      <c r="G116" s="11"/>
      <c r="H116" s="12"/>
    </row>
    <row r="117" spans="5:8" hidden="1" x14ac:dyDescent="0.2">
      <c r="E117" s="6"/>
      <c r="F117" s="13"/>
      <c r="G117" s="14"/>
      <c r="H117" s="15"/>
    </row>
    <row r="118" spans="5:8" hidden="1" x14ac:dyDescent="0.2">
      <c r="E118" s="17" t="s">
        <v>83</v>
      </c>
      <c r="F118" s="18">
        <f>SUM(F45)</f>
        <v>0</v>
      </c>
      <c r="G118" s="18">
        <f>SUM(G45)</f>
        <v>0</v>
      </c>
      <c r="H118" s="18">
        <f>SUM(H45)</f>
        <v>0</v>
      </c>
    </row>
    <row r="119" spans="5:8" hidden="1" x14ac:dyDescent="0.2">
      <c r="F119" s="21"/>
      <c r="G119" s="21"/>
      <c r="H119" s="21"/>
    </row>
    <row r="120" spans="5:8" x14ac:dyDescent="0.2">
      <c r="F120" s="21"/>
      <c r="G120" s="21"/>
      <c r="H120" s="21"/>
    </row>
    <row r="121" spans="5:8" x14ac:dyDescent="0.2">
      <c r="F121" s="21"/>
      <c r="G121" s="21"/>
      <c r="H121" s="21"/>
    </row>
    <row r="122" spans="5:8" x14ac:dyDescent="0.2">
      <c r="F122" s="21"/>
      <c r="G122" s="21"/>
      <c r="H122" s="21"/>
    </row>
    <row r="123" spans="5:8" x14ac:dyDescent="0.2">
      <c r="F123" s="21"/>
      <c r="G123" s="21"/>
      <c r="H123" s="21"/>
    </row>
    <row r="124" spans="5:8" x14ac:dyDescent="0.2">
      <c r="F124" s="21"/>
      <c r="G124" s="21"/>
      <c r="H124" s="21"/>
    </row>
    <row r="125" spans="5:8" x14ac:dyDescent="0.2">
      <c r="F125" s="21"/>
      <c r="G125" s="21"/>
      <c r="H125" s="21"/>
    </row>
    <row r="126" spans="5:8" x14ac:dyDescent="0.2">
      <c r="F126" s="21"/>
      <c r="G126" s="21"/>
      <c r="H126" s="21"/>
    </row>
    <row r="127" spans="5:8" x14ac:dyDescent="0.2">
      <c r="F127" s="21"/>
      <c r="G127" s="21"/>
      <c r="H127" s="21"/>
    </row>
    <row r="128" spans="5:8" x14ac:dyDescent="0.2">
      <c r="F128" s="21"/>
      <c r="G128" s="21"/>
      <c r="H128" s="21"/>
    </row>
    <row r="129" spans="6:8" x14ac:dyDescent="0.2">
      <c r="F129" s="21"/>
      <c r="G129" s="21"/>
      <c r="H129" s="21"/>
    </row>
    <row r="130" spans="6:8" x14ac:dyDescent="0.2">
      <c r="F130" s="21"/>
      <c r="G130" s="21"/>
      <c r="H130" s="21"/>
    </row>
    <row r="131" spans="6:8" x14ac:dyDescent="0.2">
      <c r="F131" s="21"/>
      <c r="G131" s="21"/>
      <c r="H131" s="21"/>
    </row>
    <row r="132" spans="6:8" x14ac:dyDescent="0.2">
      <c r="F132" s="21"/>
      <c r="G132" s="21"/>
      <c r="H132" s="21"/>
    </row>
    <row r="133" spans="6:8" x14ac:dyDescent="0.2">
      <c r="F133" s="21"/>
      <c r="G133" s="21"/>
      <c r="H133" s="21"/>
    </row>
    <row r="134" spans="6:8" x14ac:dyDescent="0.2">
      <c r="F134" s="21"/>
      <c r="G134" s="21"/>
      <c r="H134" s="21"/>
    </row>
    <row r="135" spans="6:8" x14ac:dyDescent="0.2">
      <c r="F135" s="21"/>
      <c r="G135" s="21"/>
      <c r="H135" s="21"/>
    </row>
    <row r="136" spans="6:8" x14ac:dyDescent="0.2">
      <c r="F136" s="21"/>
      <c r="G136" s="21"/>
      <c r="H136" s="21"/>
    </row>
    <row r="137" spans="6:8" x14ac:dyDescent="0.2">
      <c r="F137" s="21"/>
      <c r="G137" s="21"/>
      <c r="H137" s="21"/>
    </row>
    <row r="138" spans="6:8" x14ac:dyDescent="0.2">
      <c r="F138" s="21"/>
      <c r="G138" s="21"/>
      <c r="H138" s="21"/>
    </row>
    <row r="139" spans="6:8" x14ac:dyDescent="0.2">
      <c r="F139" s="21"/>
      <c r="G139" s="21"/>
      <c r="H139" s="21"/>
    </row>
    <row r="140" spans="6:8" x14ac:dyDescent="0.2">
      <c r="F140" s="21"/>
      <c r="G140" s="21"/>
      <c r="H140" s="21"/>
    </row>
    <row r="141" spans="6:8" x14ac:dyDescent="0.2">
      <c r="F141" s="21"/>
      <c r="G141" s="21"/>
      <c r="H141" s="21"/>
    </row>
    <row r="142" spans="6:8" x14ac:dyDescent="0.2">
      <c r="F142" s="21"/>
      <c r="G142" s="21"/>
      <c r="H142" s="21"/>
    </row>
    <row r="143" spans="6:8" x14ac:dyDescent="0.2">
      <c r="F143" s="21"/>
      <c r="G143" s="21"/>
      <c r="H143" s="21"/>
    </row>
    <row r="144" spans="6:8" x14ac:dyDescent="0.2">
      <c r="F144" s="21"/>
      <c r="G144" s="21"/>
      <c r="H144" s="21"/>
    </row>
    <row r="145" spans="6:8" x14ac:dyDescent="0.2">
      <c r="F145" s="21"/>
      <c r="G145" s="21"/>
      <c r="H145" s="21"/>
    </row>
    <row r="146" spans="6:8" x14ac:dyDescent="0.2">
      <c r="F146" s="21"/>
      <c r="G146" s="21"/>
      <c r="H146" s="21"/>
    </row>
    <row r="147" spans="6:8" x14ac:dyDescent="0.2">
      <c r="F147" s="21"/>
      <c r="G147" s="21"/>
      <c r="H147" s="21"/>
    </row>
    <row r="148" spans="6:8" x14ac:dyDescent="0.2">
      <c r="F148" s="21"/>
      <c r="G148" s="21"/>
      <c r="H148" s="21"/>
    </row>
    <row r="149" spans="6:8" x14ac:dyDescent="0.2">
      <c r="F149" s="21"/>
      <c r="G149" s="21"/>
      <c r="H149" s="21"/>
    </row>
    <row r="150" spans="6:8" x14ac:dyDescent="0.2">
      <c r="F150" s="21"/>
      <c r="G150" s="21"/>
      <c r="H150" s="21"/>
    </row>
    <row r="151" spans="6:8" x14ac:dyDescent="0.2">
      <c r="F151" s="21"/>
      <c r="G151" s="21"/>
      <c r="H151" s="21"/>
    </row>
    <row r="152" spans="6:8" x14ac:dyDescent="0.2">
      <c r="F152" s="21"/>
      <c r="G152" s="21"/>
      <c r="H152" s="21"/>
    </row>
    <row r="153" spans="6:8" x14ac:dyDescent="0.2">
      <c r="F153" s="21"/>
      <c r="G153" s="21"/>
      <c r="H153" s="21"/>
    </row>
    <row r="154" spans="6:8" x14ac:dyDescent="0.2">
      <c r="F154" s="21"/>
      <c r="G154" s="21"/>
      <c r="H154" s="21"/>
    </row>
    <row r="155" spans="6:8" x14ac:dyDescent="0.2">
      <c r="F155" s="21"/>
      <c r="G155" s="21"/>
      <c r="H155" s="21"/>
    </row>
    <row r="156" spans="6:8" x14ac:dyDescent="0.2">
      <c r="F156" s="21"/>
      <c r="G156" s="21"/>
      <c r="H156" s="21"/>
    </row>
    <row r="157" spans="6:8" x14ac:dyDescent="0.2">
      <c r="F157" s="21"/>
      <c r="G157" s="21"/>
      <c r="H157" s="21"/>
    </row>
    <row r="158" spans="6:8" x14ac:dyDescent="0.2">
      <c r="F158" s="21"/>
      <c r="G158" s="21"/>
      <c r="H158" s="21"/>
    </row>
    <row r="159" spans="6:8" x14ac:dyDescent="0.2">
      <c r="F159" s="21"/>
      <c r="G159" s="21"/>
      <c r="H159" s="21"/>
    </row>
    <row r="160" spans="6:8" x14ac:dyDescent="0.2">
      <c r="F160" s="21"/>
      <c r="G160" s="21"/>
      <c r="H160" s="21"/>
    </row>
    <row r="161" spans="6:8" x14ac:dyDescent="0.2">
      <c r="F161" s="21"/>
      <c r="G161" s="21"/>
      <c r="H161" s="21"/>
    </row>
    <row r="162" spans="6:8" x14ac:dyDescent="0.2">
      <c r="F162" s="21"/>
      <c r="G162" s="21"/>
      <c r="H162" s="21"/>
    </row>
    <row r="163" spans="6:8" x14ac:dyDescent="0.2">
      <c r="F163" s="21"/>
      <c r="G163" s="21"/>
      <c r="H163" s="21"/>
    </row>
    <row r="164" spans="6:8" x14ac:dyDescent="0.2">
      <c r="F164" s="21"/>
      <c r="G164" s="21"/>
      <c r="H164" s="21"/>
    </row>
    <row r="165" spans="6:8" x14ac:dyDescent="0.2">
      <c r="F165" s="21"/>
      <c r="G165" s="21"/>
      <c r="H165" s="21"/>
    </row>
    <row r="166" spans="6:8" x14ac:dyDescent="0.2">
      <c r="F166" s="21"/>
      <c r="G166" s="21"/>
      <c r="H166" s="21"/>
    </row>
    <row r="167" spans="6:8" x14ac:dyDescent="0.2">
      <c r="F167" s="21"/>
      <c r="G167" s="21"/>
      <c r="H167" s="21"/>
    </row>
    <row r="168" spans="6:8" x14ac:dyDescent="0.2">
      <c r="F168" s="21"/>
      <c r="G168" s="21"/>
      <c r="H168" s="21"/>
    </row>
    <row r="169" spans="6:8" x14ac:dyDescent="0.2">
      <c r="F169" s="21"/>
      <c r="G169" s="21"/>
      <c r="H169" s="21"/>
    </row>
    <row r="170" spans="6:8" x14ac:dyDescent="0.2">
      <c r="F170" s="21"/>
      <c r="G170" s="21"/>
      <c r="H170" s="21"/>
    </row>
    <row r="171" spans="6:8" x14ac:dyDescent="0.2">
      <c r="F171" s="21"/>
      <c r="G171" s="21"/>
      <c r="H171" s="21"/>
    </row>
    <row r="172" spans="6:8" x14ac:dyDescent="0.2">
      <c r="F172" s="21"/>
      <c r="G172" s="21"/>
      <c r="H172" s="21"/>
    </row>
    <row r="173" spans="6:8" x14ac:dyDescent="0.2">
      <c r="F173" s="21"/>
      <c r="G173" s="21"/>
      <c r="H173" s="21"/>
    </row>
    <row r="174" spans="6:8" x14ac:dyDescent="0.2">
      <c r="F174" s="21"/>
      <c r="G174" s="21"/>
      <c r="H174" s="21"/>
    </row>
    <row r="175" spans="6:8" x14ac:dyDescent="0.2">
      <c r="F175" s="21"/>
      <c r="G175" s="21"/>
      <c r="H175" s="21"/>
    </row>
    <row r="176" spans="6:8" x14ac:dyDescent="0.2">
      <c r="F176" s="21"/>
      <c r="G176" s="21"/>
      <c r="H176" s="21"/>
    </row>
    <row r="177" spans="6:8" x14ac:dyDescent="0.2">
      <c r="F177" s="21"/>
      <c r="G177" s="21"/>
      <c r="H177" s="21"/>
    </row>
    <row r="178" spans="6:8" x14ac:dyDescent="0.2">
      <c r="F178" s="21"/>
      <c r="G178" s="21"/>
      <c r="H178" s="21"/>
    </row>
    <row r="179" spans="6:8" x14ac:dyDescent="0.2">
      <c r="F179" s="21"/>
      <c r="G179" s="21"/>
      <c r="H179" s="21"/>
    </row>
    <row r="180" spans="6:8" x14ac:dyDescent="0.2">
      <c r="F180" s="21"/>
      <c r="G180" s="21"/>
      <c r="H180" s="21"/>
    </row>
    <row r="181" spans="6:8" x14ac:dyDescent="0.2">
      <c r="F181" s="21"/>
      <c r="G181" s="21"/>
      <c r="H181" s="21"/>
    </row>
    <row r="182" spans="6:8" x14ac:dyDescent="0.2">
      <c r="F182" s="21"/>
      <c r="G182" s="21"/>
      <c r="H182" s="21"/>
    </row>
    <row r="183" spans="6:8" x14ac:dyDescent="0.2">
      <c r="F183" s="21"/>
      <c r="G183" s="21"/>
      <c r="H183" s="21"/>
    </row>
    <row r="184" spans="6:8" x14ac:dyDescent="0.2">
      <c r="F184" s="21"/>
      <c r="G184" s="21"/>
      <c r="H184" s="21"/>
    </row>
    <row r="185" spans="6:8" x14ac:dyDescent="0.2">
      <c r="F185" s="21"/>
      <c r="G185" s="21"/>
      <c r="H185" s="21"/>
    </row>
    <row r="186" spans="6:8" x14ac:dyDescent="0.2">
      <c r="F186" s="21"/>
      <c r="G186" s="21"/>
      <c r="H186" s="21"/>
    </row>
    <row r="187" spans="6:8" x14ac:dyDescent="0.2">
      <c r="F187" s="21"/>
      <c r="G187" s="21"/>
      <c r="H187" s="21"/>
    </row>
    <row r="188" spans="6:8" x14ac:dyDescent="0.2">
      <c r="F188" s="21"/>
      <c r="G188" s="21"/>
      <c r="H188" s="21"/>
    </row>
    <row r="189" spans="6:8" x14ac:dyDescent="0.2">
      <c r="F189" s="21"/>
      <c r="G189" s="21"/>
      <c r="H189" s="21"/>
    </row>
    <row r="190" spans="6:8" x14ac:dyDescent="0.2">
      <c r="F190" s="21"/>
      <c r="G190" s="21"/>
      <c r="H190" s="21"/>
    </row>
    <row r="191" spans="6:8" x14ac:dyDescent="0.2">
      <c r="F191" s="21"/>
      <c r="G191" s="21"/>
      <c r="H191" s="21"/>
    </row>
    <row r="192" spans="6:8" x14ac:dyDescent="0.2">
      <c r="F192" s="21"/>
      <c r="G192" s="21"/>
      <c r="H192" s="21"/>
    </row>
    <row r="193" spans="6:8" x14ac:dyDescent="0.2">
      <c r="F193" s="21"/>
      <c r="G193" s="21"/>
      <c r="H193" s="21"/>
    </row>
    <row r="194" spans="6:8" x14ac:dyDescent="0.2">
      <c r="F194" s="21"/>
      <c r="G194" s="21"/>
      <c r="H194" s="21"/>
    </row>
    <row r="195" spans="6:8" x14ac:dyDescent="0.2">
      <c r="F195" s="21"/>
      <c r="G195" s="21"/>
      <c r="H195" s="21"/>
    </row>
    <row r="196" spans="6:8" x14ac:dyDescent="0.2">
      <c r="F196" s="21"/>
      <c r="G196" s="21"/>
      <c r="H196" s="21"/>
    </row>
    <row r="197" spans="6:8" x14ac:dyDescent="0.2">
      <c r="F197" s="21"/>
      <c r="G197" s="21"/>
      <c r="H197" s="21"/>
    </row>
    <row r="198" spans="6:8" x14ac:dyDescent="0.2">
      <c r="F198" s="21"/>
      <c r="G198" s="21"/>
      <c r="H198" s="21"/>
    </row>
    <row r="199" spans="6:8" x14ac:dyDescent="0.2">
      <c r="F199" s="21"/>
      <c r="G199" s="21"/>
      <c r="H199" s="21"/>
    </row>
    <row r="200" spans="6:8" x14ac:dyDescent="0.2">
      <c r="F200" s="21"/>
      <c r="G200" s="21"/>
      <c r="H200" s="21"/>
    </row>
    <row r="201" spans="6:8" x14ac:dyDescent="0.2">
      <c r="F201" s="21"/>
      <c r="G201" s="21"/>
      <c r="H201" s="21"/>
    </row>
    <row r="202" spans="6:8" x14ac:dyDescent="0.2">
      <c r="F202" s="21"/>
      <c r="G202" s="21"/>
      <c r="H202" s="21"/>
    </row>
    <row r="203" spans="6:8" x14ac:dyDescent="0.2">
      <c r="F203" s="21"/>
      <c r="G203" s="21"/>
      <c r="H203" s="21"/>
    </row>
    <row r="204" spans="6:8" x14ac:dyDescent="0.2">
      <c r="F204" s="21"/>
      <c r="G204" s="21"/>
      <c r="H204" s="21"/>
    </row>
    <row r="205" spans="6:8" x14ac:dyDescent="0.2">
      <c r="F205" s="21"/>
      <c r="G205" s="21"/>
      <c r="H205" s="21"/>
    </row>
    <row r="206" spans="6:8" x14ac:dyDescent="0.2">
      <c r="F206" s="21"/>
      <c r="G206" s="21"/>
      <c r="H206" s="21"/>
    </row>
    <row r="207" spans="6:8" x14ac:dyDescent="0.2">
      <c r="F207" s="21"/>
      <c r="G207" s="21"/>
      <c r="H207" s="21"/>
    </row>
    <row r="208" spans="6:8" x14ac:dyDescent="0.2">
      <c r="F208" s="21"/>
      <c r="G208" s="21"/>
      <c r="H208" s="21"/>
    </row>
    <row r="209" spans="6:8" x14ac:dyDescent="0.2">
      <c r="F209" s="21"/>
      <c r="G209" s="21"/>
      <c r="H209" s="21"/>
    </row>
    <row r="210" spans="6:8" x14ac:dyDescent="0.2">
      <c r="F210" s="21"/>
      <c r="G210" s="21"/>
      <c r="H210" s="21"/>
    </row>
    <row r="211" spans="6:8" x14ac:dyDescent="0.2">
      <c r="F211" s="21"/>
      <c r="G211" s="21"/>
      <c r="H211" s="21"/>
    </row>
    <row r="212" spans="6:8" x14ac:dyDescent="0.2">
      <c r="F212" s="21"/>
      <c r="G212" s="21"/>
      <c r="H212" s="21"/>
    </row>
    <row r="213" spans="6:8" x14ac:dyDescent="0.2">
      <c r="F213" s="21"/>
      <c r="G213" s="21"/>
      <c r="H213" s="21"/>
    </row>
    <row r="214" spans="6:8" x14ac:dyDescent="0.2">
      <c r="F214" s="21"/>
      <c r="G214" s="21"/>
      <c r="H214" s="21"/>
    </row>
    <row r="215" spans="6:8" x14ac:dyDescent="0.2">
      <c r="F215" s="21"/>
      <c r="G215" s="21"/>
      <c r="H215" s="21"/>
    </row>
    <row r="216" spans="6:8" x14ac:dyDescent="0.2">
      <c r="F216" s="21"/>
      <c r="G216" s="21"/>
      <c r="H216" s="21"/>
    </row>
    <row r="217" spans="6:8" x14ac:dyDescent="0.2">
      <c r="F217" s="21"/>
      <c r="G217" s="21"/>
      <c r="H217" s="21"/>
    </row>
    <row r="218" spans="6:8" x14ac:dyDescent="0.2">
      <c r="F218" s="21"/>
      <c r="G218" s="21"/>
      <c r="H218" s="21"/>
    </row>
    <row r="219" spans="6:8" x14ac:dyDescent="0.2">
      <c r="F219" s="21"/>
      <c r="G219" s="21"/>
      <c r="H219" s="21"/>
    </row>
    <row r="220" spans="6:8" x14ac:dyDescent="0.2">
      <c r="F220" s="21"/>
      <c r="G220" s="21"/>
      <c r="H220" s="21"/>
    </row>
    <row r="221" spans="6:8" x14ac:dyDescent="0.2">
      <c r="F221" s="21"/>
      <c r="G221" s="21"/>
      <c r="H221" s="21"/>
    </row>
    <row r="222" spans="6:8" x14ac:dyDescent="0.2">
      <c r="F222" s="21"/>
      <c r="G222" s="21"/>
      <c r="H222" s="21"/>
    </row>
    <row r="223" spans="6:8" x14ac:dyDescent="0.2">
      <c r="F223" s="21"/>
      <c r="G223" s="21"/>
      <c r="H223" s="21"/>
    </row>
    <row r="224" spans="6:8" x14ac:dyDescent="0.2">
      <c r="F224" s="21"/>
      <c r="G224" s="21"/>
      <c r="H224" s="21"/>
    </row>
    <row r="225" spans="6:8" x14ac:dyDescent="0.2">
      <c r="F225" s="21"/>
      <c r="G225" s="21"/>
      <c r="H225" s="21"/>
    </row>
    <row r="226" spans="6:8" x14ac:dyDescent="0.2">
      <c r="F226" s="21"/>
      <c r="G226" s="21"/>
      <c r="H226" s="21"/>
    </row>
    <row r="227" spans="6:8" x14ac:dyDescent="0.2">
      <c r="F227" s="21"/>
      <c r="G227" s="21"/>
      <c r="H227" s="21"/>
    </row>
    <row r="228" spans="6:8" x14ac:dyDescent="0.2">
      <c r="F228" s="21"/>
      <c r="G228" s="21"/>
      <c r="H228" s="21"/>
    </row>
    <row r="229" spans="6:8" x14ac:dyDescent="0.2">
      <c r="F229" s="21"/>
      <c r="G229" s="21"/>
      <c r="H229" s="21"/>
    </row>
    <row r="230" spans="6:8" x14ac:dyDescent="0.2">
      <c r="F230" s="21"/>
      <c r="G230" s="21"/>
      <c r="H230" s="21"/>
    </row>
    <row r="231" spans="6:8" x14ac:dyDescent="0.2">
      <c r="F231" s="21"/>
      <c r="G231" s="21"/>
      <c r="H231" s="21"/>
    </row>
    <row r="232" spans="6:8" x14ac:dyDescent="0.2">
      <c r="F232" s="21"/>
      <c r="G232" s="21"/>
      <c r="H232" s="21"/>
    </row>
    <row r="233" spans="6:8" x14ac:dyDescent="0.2">
      <c r="F233" s="21"/>
      <c r="G233" s="21"/>
      <c r="H233" s="21"/>
    </row>
    <row r="234" spans="6:8" x14ac:dyDescent="0.2">
      <c r="F234" s="21"/>
      <c r="G234" s="21"/>
      <c r="H234" s="21"/>
    </row>
    <row r="235" spans="6:8" x14ac:dyDescent="0.2">
      <c r="F235" s="21"/>
      <c r="G235" s="21"/>
      <c r="H235" s="21"/>
    </row>
    <row r="236" spans="6:8" x14ac:dyDescent="0.2">
      <c r="F236" s="21"/>
      <c r="G236" s="21"/>
      <c r="H236" s="21"/>
    </row>
    <row r="237" spans="6:8" x14ac:dyDescent="0.2">
      <c r="F237" s="21"/>
      <c r="G237" s="21"/>
      <c r="H237" s="21"/>
    </row>
    <row r="238" spans="6:8" x14ac:dyDescent="0.2">
      <c r="F238" s="21"/>
      <c r="G238" s="21"/>
      <c r="H238" s="21"/>
    </row>
    <row r="239" spans="6:8" x14ac:dyDescent="0.2">
      <c r="F239" s="21"/>
      <c r="G239" s="21"/>
      <c r="H239" s="21"/>
    </row>
    <row r="240" spans="6:8" x14ac:dyDescent="0.2">
      <c r="F240" s="21"/>
      <c r="G240" s="21"/>
      <c r="H240" s="21"/>
    </row>
    <row r="241" spans="6:8" x14ac:dyDescent="0.2">
      <c r="F241" s="21"/>
      <c r="G241" s="21"/>
      <c r="H241" s="21"/>
    </row>
    <row r="242" spans="6:8" x14ac:dyDescent="0.2">
      <c r="F242" s="21"/>
      <c r="G242" s="21"/>
      <c r="H242" s="21"/>
    </row>
    <row r="243" spans="6:8" x14ac:dyDescent="0.2">
      <c r="F243" s="21"/>
      <c r="G243" s="21"/>
      <c r="H243" s="21"/>
    </row>
    <row r="244" spans="6:8" x14ac:dyDescent="0.2">
      <c r="F244" s="21"/>
      <c r="G244" s="21"/>
      <c r="H244" s="21"/>
    </row>
    <row r="245" spans="6:8" x14ac:dyDescent="0.2">
      <c r="F245" s="21"/>
      <c r="G245" s="21"/>
      <c r="H245" s="21"/>
    </row>
    <row r="246" spans="6:8" x14ac:dyDescent="0.2">
      <c r="F246" s="21"/>
      <c r="G246" s="21"/>
      <c r="H246" s="21"/>
    </row>
    <row r="247" spans="6:8" x14ac:dyDescent="0.2">
      <c r="F247" s="21"/>
      <c r="G247" s="21"/>
      <c r="H247" s="21"/>
    </row>
    <row r="248" spans="6:8" x14ac:dyDescent="0.2">
      <c r="F248" s="21"/>
      <c r="G248" s="21"/>
      <c r="H248" s="21"/>
    </row>
    <row r="249" spans="6:8" x14ac:dyDescent="0.2">
      <c r="F249" s="21"/>
      <c r="G249" s="21"/>
      <c r="H249" s="21"/>
    </row>
    <row r="250" spans="6:8" x14ac:dyDescent="0.2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E1:H250"/>
  <sheetViews>
    <sheetView showGridLines="0" workbookViewId="0"/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5:8" ht="14.45" customHeight="1" x14ac:dyDescent="0.25">
      <c r="E1" s="31" t="s">
        <v>0</v>
      </c>
      <c r="F1" s="31"/>
      <c r="G1" s="31"/>
      <c r="H1" s="31"/>
    </row>
    <row r="2" spans="5:8" x14ac:dyDescent="0.2">
      <c r="E2" s="32" t="s">
        <v>1</v>
      </c>
      <c r="F2" s="32"/>
      <c r="G2" s="32"/>
      <c r="H2" s="32"/>
    </row>
    <row r="3" spans="5:8" ht="25.5" x14ac:dyDescent="0.2">
      <c r="E3" s="22" t="s">
        <v>67</v>
      </c>
      <c r="F3" s="1" t="s">
        <v>3</v>
      </c>
      <c r="G3" s="1" t="s">
        <v>4</v>
      </c>
      <c r="H3" s="1" t="s">
        <v>5</v>
      </c>
    </row>
    <row r="4" spans="5:8" ht="16.5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x14ac:dyDescent="0.2">
      <c r="E5" s="25" t="s">
        <v>8</v>
      </c>
      <c r="F5" s="3">
        <v>200668000</v>
      </c>
      <c r="G5" s="3">
        <v>199337000</v>
      </c>
      <c r="H5" s="3">
        <v>192820000</v>
      </c>
    </row>
    <row r="6" spans="5:8" x14ac:dyDescent="0.2">
      <c r="E6" s="25" t="s">
        <v>9</v>
      </c>
      <c r="F6" s="3"/>
      <c r="G6" s="3"/>
      <c r="H6" s="3"/>
    </row>
    <row r="7" spans="5:8" ht="16.5" x14ac:dyDescent="0.3">
      <c r="E7" s="23" t="s">
        <v>10</v>
      </c>
      <c r="F7" s="4">
        <f>SUM(F8:F19)</f>
        <v>58334000</v>
      </c>
      <c r="G7" s="4">
        <f>SUM(G8:G19)</f>
        <v>65450000</v>
      </c>
      <c r="H7" s="4">
        <f>SUM(H8:H19)</f>
        <v>71377000</v>
      </c>
    </row>
    <row r="8" spans="5:8" x14ac:dyDescent="0.2">
      <c r="E8" s="26" t="s">
        <v>11</v>
      </c>
      <c r="F8" s="11">
        <v>45340000</v>
      </c>
      <c r="G8" s="11">
        <v>47450000</v>
      </c>
      <c r="H8" s="11">
        <v>51377000</v>
      </c>
    </row>
    <row r="9" spans="5:8" x14ac:dyDescent="0.2">
      <c r="E9" s="26" t="s">
        <v>12</v>
      </c>
      <c r="F9" s="11"/>
      <c r="G9" s="11"/>
      <c r="H9" s="11"/>
    </row>
    <row r="10" spans="5:8" x14ac:dyDescent="0.2">
      <c r="E10" s="26" t="s">
        <v>13</v>
      </c>
      <c r="F10" s="19"/>
      <c r="G10" s="19"/>
      <c r="H10" s="19"/>
    </row>
    <row r="11" spans="5:8" x14ac:dyDescent="0.2">
      <c r="E11" s="26" t="s">
        <v>14</v>
      </c>
      <c r="F11" s="11">
        <v>12994000</v>
      </c>
      <c r="G11" s="11">
        <v>18000000</v>
      </c>
      <c r="H11" s="11">
        <v>20000000</v>
      </c>
    </row>
    <row r="12" spans="5:8" x14ac:dyDescent="0.2">
      <c r="E12" s="26" t="s">
        <v>15</v>
      </c>
      <c r="F12" s="19"/>
      <c r="G12" s="19"/>
      <c r="H12" s="19"/>
    </row>
    <row r="13" spans="5:8" x14ac:dyDescent="0.2">
      <c r="E13" s="26" t="s">
        <v>16</v>
      </c>
      <c r="F13" s="19"/>
      <c r="G13" s="19"/>
      <c r="H13" s="19"/>
    </row>
    <row r="14" spans="5:8" x14ac:dyDescent="0.2">
      <c r="E14" s="26" t="s">
        <v>17</v>
      </c>
      <c r="F14" s="19"/>
      <c r="G14" s="19"/>
      <c r="H14" s="19"/>
    </row>
    <row r="15" spans="5:8" x14ac:dyDescent="0.2">
      <c r="E15" s="26" t="s">
        <v>18</v>
      </c>
      <c r="F15" s="11"/>
      <c r="G15" s="11"/>
      <c r="H15" s="11"/>
    </row>
    <row r="16" spans="5:8" x14ac:dyDescent="0.2">
      <c r="E16" s="26" t="s">
        <v>19</v>
      </c>
      <c r="F16" s="11"/>
      <c r="G16" s="11"/>
      <c r="H16" s="11"/>
    </row>
    <row r="17" spans="5:8" x14ac:dyDescent="0.2">
      <c r="E17" s="26" t="s">
        <v>20</v>
      </c>
      <c r="F17" s="19"/>
      <c r="G17" s="19"/>
      <c r="H17" s="19"/>
    </row>
    <row r="18" spans="5:8" x14ac:dyDescent="0.2">
      <c r="E18" s="26" t="s">
        <v>21</v>
      </c>
      <c r="F18" s="11"/>
      <c r="G18" s="11"/>
      <c r="H18" s="11"/>
    </row>
    <row r="19" spans="5:8" x14ac:dyDescent="0.2">
      <c r="E19" s="26" t="s">
        <v>22</v>
      </c>
      <c r="F19" s="11"/>
      <c r="G19" s="11"/>
      <c r="H19" s="11"/>
    </row>
    <row r="20" spans="5:8" ht="16.5" x14ac:dyDescent="0.3">
      <c r="E20" s="23" t="s">
        <v>23</v>
      </c>
      <c r="F20" s="3">
        <f>SUM(F21:F29)</f>
        <v>3814000</v>
      </c>
      <c r="G20" s="3">
        <f>SUM(G21:G29)</f>
        <v>1800000</v>
      </c>
      <c r="H20" s="3">
        <f>SUM(H21:H29)</f>
        <v>2000000</v>
      </c>
    </row>
    <row r="21" spans="5:8" x14ac:dyDescent="0.2">
      <c r="E21" s="26" t="s">
        <v>24</v>
      </c>
      <c r="F21" s="19">
        <v>1700000</v>
      </c>
      <c r="G21" s="19">
        <v>1800000</v>
      </c>
      <c r="H21" s="19">
        <v>2000000</v>
      </c>
    </row>
    <row r="22" spans="5:8" x14ac:dyDescent="0.2">
      <c r="E22" s="26" t="s">
        <v>25</v>
      </c>
      <c r="F22" s="27"/>
      <c r="G22" s="27"/>
      <c r="H22" s="27"/>
    </row>
    <row r="23" spans="5:8" x14ac:dyDescent="0.2">
      <c r="E23" s="26" t="s">
        <v>26</v>
      </c>
      <c r="F23" s="11">
        <v>2114000</v>
      </c>
      <c r="G23" s="11"/>
      <c r="H23" s="11"/>
    </row>
    <row r="24" spans="5:8" x14ac:dyDescent="0.2">
      <c r="E24" s="26" t="s">
        <v>27</v>
      </c>
      <c r="F24" s="11"/>
      <c r="G24" s="11"/>
      <c r="H24" s="11"/>
    </row>
    <row r="25" spans="5:8" x14ac:dyDescent="0.2">
      <c r="E25" s="26" t="s">
        <v>28</v>
      </c>
      <c r="F25" s="19"/>
      <c r="G25" s="19"/>
      <c r="H25" s="19"/>
    </row>
    <row r="26" spans="5:8" x14ac:dyDescent="0.2">
      <c r="E26" s="26" t="s">
        <v>29</v>
      </c>
      <c r="F26" s="11"/>
      <c r="G26" s="11"/>
      <c r="H26" s="11"/>
    </row>
    <row r="27" spans="5:8" x14ac:dyDescent="0.2">
      <c r="E27" s="26" t="s">
        <v>30</v>
      </c>
      <c r="F27" s="11"/>
      <c r="G27" s="11"/>
      <c r="H27" s="11"/>
    </row>
    <row r="28" spans="5:8" x14ac:dyDescent="0.2">
      <c r="E28" s="26" t="s">
        <v>31</v>
      </c>
      <c r="F28" s="19"/>
      <c r="G28" s="19"/>
      <c r="H28" s="19"/>
    </row>
    <row r="29" spans="5:8" x14ac:dyDescent="0.2">
      <c r="E29" s="26" t="s">
        <v>32</v>
      </c>
      <c r="F29" s="11"/>
      <c r="G29" s="11"/>
      <c r="H29" s="11"/>
    </row>
    <row r="30" spans="5:8" ht="16.5" x14ac:dyDescent="0.3">
      <c r="E30" s="28" t="s">
        <v>33</v>
      </c>
      <c r="F30" s="18">
        <f>+F5+F6+F7+F20</f>
        <v>262816000</v>
      </c>
      <c r="G30" s="18">
        <f>+G5+G6+G7+G20</f>
        <v>266587000</v>
      </c>
      <c r="H30" s="18">
        <f>+H5+H6+H7+H20</f>
        <v>266197000</v>
      </c>
    </row>
    <row r="31" spans="5:8" ht="16.5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6.5" x14ac:dyDescent="0.3">
      <c r="E32" s="23" t="s">
        <v>35</v>
      </c>
      <c r="F32" s="3">
        <f>SUM(F33:F38)</f>
        <v>16495000</v>
      </c>
      <c r="G32" s="3">
        <f>SUM(G33:G38)</f>
        <v>11397000</v>
      </c>
      <c r="H32" s="3">
        <f>SUM(H33:H38)</f>
        <v>6968000</v>
      </c>
    </row>
    <row r="33" spans="5:8" x14ac:dyDescent="0.2">
      <c r="E33" s="26" t="s">
        <v>18</v>
      </c>
      <c r="F33" s="11"/>
      <c r="G33" s="11"/>
      <c r="H33" s="11"/>
    </row>
    <row r="34" spans="5:8" x14ac:dyDescent="0.2">
      <c r="E34" s="26" t="s">
        <v>36</v>
      </c>
      <c r="F34" s="11">
        <v>16495000</v>
      </c>
      <c r="G34" s="11">
        <v>11397000</v>
      </c>
      <c r="H34" s="11">
        <v>6968000</v>
      </c>
    </row>
    <row r="35" spans="5:8" x14ac:dyDescent="0.2">
      <c r="E35" s="26" t="s">
        <v>37</v>
      </c>
      <c r="F35" s="11"/>
      <c r="G35" s="11"/>
      <c r="H35" s="11"/>
    </row>
    <row r="36" spans="5:8" x14ac:dyDescent="0.2">
      <c r="E36" s="26" t="s">
        <v>38</v>
      </c>
      <c r="F36" s="11"/>
      <c r="G36" s="11"/>
      <c r="H36" s="11"/>
    </row>
    <row r="37" spans="5:8" x14ac:dyDescent="0.2">
      <c r="E37" s="26" t="s">
        <v>19</v>
      </c>
      <c r="F37" s="11"/>
      <c r="G37" s="11"/>
      <c r="H37" s="11"/>
    </row>
    <row r="38" spans="5:8" x14ac:dyDescent="0.2">
      <c r="E38" s="26" t="s">
        <v>11</v>
      </c>
      <c r="F38" s="11"/>
      <c r="G38" s="11"/>
      <c r="H38" s="11"/>
    </row>
    <row r="39" spans="5:8" ht="16.5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x14ac:dyDescent="0.2">
      <c r="E40" s="26" t="s">
        <v>25</v>
      </c>
      <c r="F40" s="19"/>
      <c r="G40" s="19"/>
      <c r="H40" s="19"/>
    </row>
    <row r="41" spans="5:8" ht="16.5" x14ac:dyDescent="0.3">
      <c r="E41" s="29" t="s">
        <v>39</v>
      </c>
      <c r="F41" s="30">
        <f>+F32+F39</f>
        <v>16495000</v>
      </c>
      <c r="G41" s="30">
        <f>+G32+G39</f>
        <v>11397000</v>
      </c>
      <c r="H41" s="30">
        <f>+H32+H39</f>
        <v>6968000</v>
      </c>
    </row>
    <row r="42" spans="5:8" ht="16.5" x14ac:dyDescent="0.3">
      <c r="E42" s="29" t="s">
        <v>40</v>
      </c>
      <c r="F42" s="30">
        <f>+F30+F41</f>
        <v>279311000</v>
      </c>
      <c r="G42" s="30">
        <f>+G30+G41</f>
        <v>277984000</v>
      </c>
      <c r="H42" s="30">
        <f>+H30+H41</f>
        <v>273165000</v>
      </c>
    </row>
    <row r="43" spans="5:8" x14ac:dyDescent="0.2">
      <c r="F43" s="21"/>
      <c r="G43" s="21"/>
      <c r="H43" s="21"/>
    </row>
    <row r="44" spans="5:8" hidden="1" x14ac:dyDescent="0.2">
      <c r="E44" s="2" t="s">
        <v>80</v>
      </c>
      <c r="F44" s="3"/>
      <c r="G44" s="3"/>
      <c r="H44" s="3"/>
    </row>
    <row r="45" spans="5:8" hidden="1" x14ac:dyDescent="0.2">
      <c r="E45" s="2" t="s">
        <v>81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5:8" hidden="1" x14ac:dyDescent="0.2">
      <c r="E46" s="5" t="s">
        <v>82</v>
      </c>
      <c r="F46" s="3"/>
      <c r="G46" s="3"/>
      <c r="H46" s="3"/>
    </row>
    <row r="47" spans="5:8" hidden="1" x14ac:dyDescent="0.2">
      <c r="E47" s="2"/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hidden="1" x14ac:dyDescent="0.2">
      <c r="E48" s="6"/>
      <c r="F48" s="7"/>
      <c r="G48" s="8"/>
      <c r="H48" s="9"/>
    </row>
    <row r="49" spans="5:8" hidden="1" x14ac:dyDescent="0.2">
      <c r="E49" s="6"/>
      <c r="F49" s="10"/>
      <c r="G49" s="11"/>
      <c r="H49" s="12"/>
    </row>
    <row r="50" spans="5:8" hidden="1" x14ac:dyDescent="0.2">
      <c r="E50" s="6"/>
      <c r="F50" s="10"/>
      <c r="G50" s="11"/>
      <c r="H50" s="12"/>
    </row>
    <row r="51" spans="5:8" hidden="1" x14ac:dyDescent="0.2">
      <c r="E51" s="6"/>
      <c r="F51" s="13"/>
      <c r="G51" s="14"/>
      <c r="H51" s="15"/>
    </row>
    <row r="52" spans="5:8" hidden="1" x14ac:dyDescent="0.2">
      <c r="F52" s="16"/>
      <c r="G52" s="16"/>
      <c r="H52" s="16"/>
    </row>
    <row r="53" spans="5:8" hidden="1" x14ac:dyDescent="0.2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">
      <c r="E54" s="6"/>
      <c r="F54" s="7"/>
      <c r="G54" s="8"/>
      <c r="H54" s="9"/>
    </row>
    <row r="55" spans="5:8" hidden="1" x14ac:dyDescent="0.2">
      <c r="E55" s="6"/>
      <c r="F55" s="10"/>
      <c r="G55" s="11"/>
      <c r="H55" s="12"/>
    </row>
    <row r="56" spans="5:8" hidden="1" x14ac:dyDescent="0.2">
      <c r="E56" s="6"/>
      <c r="F56" s="10"/>
      <c r="G56" s="11"/>
      <c r="H56" s="12"/>
    </row>
    <row r="57" spans="5:8" hidden="1" x14ac:dyDescent="0.2">
      <c r="E57" s="6"/>
      <c r="F57" s="13"/>
      <c r="G57" s="14"/>
      <c r="H57" s="15"/>
    </row>
    <row r="58" spans="5:8" hidden="1" x14ac:dyDescent="0.2">
      <c r="F58" s="16"/>
      <c r="G58" s="16"/>
      <c r="H58" s="16"/>
    </row>
    <row r="59" spans="5:8" hidden="1" x14ac:dyDescent="0.2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">
      <c r="E60" s="6"/>
      <c r="F60" s="7"/>
      <c r="G60" s="8"/>
      <c r="H60" s="9"/>
    </row>
    <row r="61" spans="5:8" hidden="1" x14ac:dyDescent="0.2">
      <c r="E61" s="6"/>
      <c r="F61" s="10"/>
      <c r="G61" s="11"/>
      <c r="H61" s="12"/>
    </row>
    <row r="62" spans="5:8" hidden="1" x14ac:dyDescent="0.2">
      <c r="E62" s="6"/>
      <c r="F62" s="10"/>
      <c r="G62" s="11"/>
      <c r="H62" s="12"/>
    </row>
    <row r="63" spans="5:8" hidden="1" x14ac:dyDescent="0.2">
      <c r="E63" s="6"/>
      <c r="F63" s="13"/>
      <c r="G63" s="14"/>
      <c r="H63" s="15"/>
    </row>
    <row r="64" spans="5:8" hidden="1" x14ac:dyDescent="0.2">
      <c r="F64" s="16"/>
      <c r="G64" s="16"/>
      <c r="H64" s="16"/>
    </row>
    <row r="65" spans="5:8" hidden="1" x14ac:dyDescent="0.2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">
      <c r="E66" s="6"/>
      <c r="F66" s="7"/>
      <c r="G66" s="8"/>
      <c r="H66" s="9"/>
    </row>
    <row r="67" spans="5:8" hidden="1" x14ac:dyDescent="0.2">
      <c r="E67" s="6"/>
      <c r="F67" s="10"/>
      <c r="G67" s="11"/>
      <c r="H67" s="12"/>
    </row>
    <row r="68" spans="5:8" hidden="1" x14ac:dyDescent="0.2">
      <c r="E68" s="6"/>
      <c r="F68" s="10"/>
      <c r="G68" s="11"/>
      <c r="H68" s="12"/>
    </row>
    <row r="69" spans="5:8" hidden="1" x14ac:dyDescent="0.2">
      <c r="E69" s="6"/>
      <c r="F69" s="13"/>
      <c r="G69" s="14"/>
      <c r="H69" s="15"/>
    </row>
    <row r="70" spans="5:8" hidden="1" x14ac:dyDescent="0.2">
      <c r="F70" s="16"/>
      <c r="G70" s="16"/>
      <c r="H70" s="16"/>
    </row>
    <row r="71" spans="5:8" hidden="1" x14ac:dyDescent="0.2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">
      <c r="E72" s="6"/>
      <c r="F72" s="7"/>
      <c r="G72" s="8"/>
      <c r="H72" s="9"/>
    </row>
    <row r="73" spans="5:8" hidden="1" x14ac:dyDescent="0.2">
      <c r="E73" s="6"/>
      <c r="F73" s="10"/>
      <c r="G73" s="11"/>
      <c r="H73" s="12"/>
    </row>
    <row r="74" spans="5:8" hidden="1" x14ac:dyDescent="0.2">
      <c r="E74" s="6"/>
      <c r="F74" s="10"/>
      <c r="G74" s="11"/>
      <c r="H74" s="12"/>
    </row>
    <row r="75" spans="5:8" hidden="1" x14ac:dyDescent="0.2">
      <c r="E75" s="6"/>
      <c r="F75" s="13"/>
      <c r="G75" s="14"/>
      <c r="H75" s="15"/>
    </row>
    <row r="76" spans="5:8" hidden="1" x14ac:dyDescent="0.2">
      <c r="F76" s="16"/>
      <c r="G76" s="16"/>
      <c r="H76" s="16"/>
    </row>
    <row r="77" spans="5:8" hidden="1" x14ac:dyDescent="0.2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">
      <c r="E78" s="6"/>
      <c r="F78" s="7"/>
      <c r="G78" s="8"/>
      <c r="H78" s="9"/>
    </row>
    <row r="79" spans="5:8" hidden="1" x14ac:dyDescent="0.2">
      <c r="E79" s="6"/>
      <c r="F79" s="10"/>
      <c r="G79" s="11"/>
      <c r="H79" s="12"/>
    </row>
    <row r="80" spans="5:8" hidden="1" x14ac:dyDescent="0.2">
      <c r="E80" s="6"/>
      <c r="F80" s="10"/>
      <c r="G80" s="11"/>
      <c r="H80" s="12"/>
    </row>
    <row r="81" spans="5:8" hidden="1" x14ac:dyDescent="0.2">
      <c r="E81" s="6"/>
      <c r="F81" s="13"/>
      <c r="G81" s="14"/>
      <c r="H81" s="15"/>
    </row>
    <row r="82" spans="5:8" hidden="1" x14ac:dyDescent="0.2">
      <c r="F82" s="16"/>
      <c r="G82" s="16"/>
      <c r="H82" s="16"/>
    </row>
    <row r="83" spans="5:8" hidden="1" x14ac:dyDescent="0.2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">
      <c r="E84" s="6"/>
      <c r="F84" s="7"/>
      <c r="G84" s="8"/>
      <c r="H84" s="9"/>
    </row>
    <row r="85" spans="5:8" hidden="1" x14ac:dyDescent="0.2">
      <c r="E85" s="6"/>
      <c r="F85" s="10"/>
      <c r="G85" s="11"/>
      <c r="H85" s="12"/>
    </row>
    <row r="86" spans="5:8" hidden="1" x14ac:dyDescent="0.2">
      <c r="E86" s="6"/>
      <c r="F86" s="10"/>
      <c r="G86" s="11"/>
      <c r="H86" s="12"/>
    </row>
    <row r="87" spans="5:8" hidden="1" x14ac:dyDescent="0.2">
      <c r="E87" s="6"/>
      <c r="F87" s="13"/>
      <c r="G87" s="14"/>
      <c r="H87" s="15"/>
    </row>
    <row r="88" spans="5:8" hidden="1" x14ac:dyDescent="0.2">
      <c r="F88" s="16"/>
      <c r="G88" s="16"/>
      <c r="H88" s="16"/>
    </row>
    <row r="89" spans="5:8" hidden="1" x14ac:dyDescent="0.2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">
      <c r="E90" s="6"/>
      <c r="F90" s="7"/>
      <c r="G90" s="8"/>
      <c r="H90" s="9"/>
    </row>
    <row r="91" spans="5:8" hidden="1" x14ac:dyDescent="0.2">
      <c r="E91" s="6"/>
      <c r="F91" s="10"/>
      <c r="G91" s="11"/>
      <c r="H91" s="12"/>
    </row>
    <row r="92" spans="5:8" hidden="1" x14ac:dyDescent="0.2">
      <c r="E92" s="6"/>
      <c r="F92" s="10"/>
      <c r="G92" s="11"/>
      <c r="H92" s="12"/>
    </row>
    <row r="93" spans="5:8" hidden="1" x14ac:dyDescent="0.2">
      <c r="E93" s="6"/>
      <c r="F93" s="13"/>
      <c r="G93" s="14"/>
      <c r="H93" s="15"/>
    </row>
    <row r="94" spans="5:8" hidden="1" x14ac:dyDescent="0.2">
      <c r="F94" s="16"/>
      <c r="G94" s="16"/>
      <c r="H94" s="16"/>
    </row>
    <row r="95" spans="5:8" hidden="1" x14ac:dyDescent="0.2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">
      <c r="E96" s="6"/>
      <c r="F96" s="7"/>
      <c r="G96" s="8"/>
      <c r="H96" s="9"/>
    </row>
    <row r="97" spans="5:8" hidden="1" x14ac:dyDescent="0.2">
      <c r="E97" s="6"/>
      <c r="F97" s="10"/>
      <c r="G97" s="11"/>
      <c r="H97" s="12"/>
    </row>
    <row r="98" spans="5:8" hidden="1" x14ac:dyDescent="0.2">
      <c r="E98" s="6"/>
      <c r="F98" s="10"/>
      <c r="G98" s="11"/>
      <c r="H98" s="12"/>
    </row>
    <row r="99" spans="5:8" hidden="1" x14ac:dyDescent="0.2">
      <c r="E99" s="6"/>
      <c r="F99" s="13"/>
      <c r="G99" s="14"/>
      <c r="H99" s="15"/>
    </row>
    <row r="100" spans="5:8" hidden="1" x14ac:dyDescent="0.2">
      <c r="F100" s="16"/>
      <c r="G100" s="16"/>
      <c r="H100" s="16"/>
    </row>
    <row r="101" spans="5:8" hidden="1" x14ac:dyDescent="0.2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">
      <c r="E102" s="6"/>
      <c r="F102" s="7"/>
      <c r="G102" s="8"/>
      <c r="H102" s="9"/>
    </row>
    <row r="103" spans="5:8" hidden="1" x14ac:dyDescent="0.2">
      <c r="E103" s="6"/>
      <c r="F103" s="10"/>
      <c r="G103" s="11"/>
      <c r="H103" s="12"/>
    </row>
    <row r="104" spans="5:8" hidden="1" x14ac:dyDescent="0.2">
      <c r="E104" s="6"/>
      <c r="F104" s="10"/>
      <c r="G104" s="11"/>
      <c r="H104" s="12"/>
    </row>
    <row r="105" spans="5:8" hidden="1" x14ac:dyDescent="0.2">
      <c r="E105" s="6"/>
      <c r="F105" s="13"/>
      <c r="G105" s="14"/>
      <c r="H105" s="15"/>
    </row>
    <row r="106" spans="5:8" hidden="1" x14ac:dyDescent="0.2">
      <c r="F106" s="16"/>
      <c r="G106" s="16"/>
      <c r="H106" s="16"/>
    </row>
    <row r="107" spans="5:8" hidden="1" x14ac:dyDescent="0.2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">
      <c r="E108" s="6"/>
      <c r="F108" s="7"/>
      <c r="G108" s="8"/>
      <c r="H108" s="9"/>
    </row>
    <row r="109" spans="5:8" hidden="1" x14ac:dyDescent="0.2">
      <c r="E109" s="6"/>
      <c r="F109" s="10"/>
      <c r="G109" s="11"/>
      <c r="H109" s="12"/>
    </row>
    <row r="110" spans="5:8" hidden="1" x14ac:dyDescent="0.2">
      <c r="E110" s="6"/>
      <c r="F110" s="10"/>
      <c r="G110" s="11"/>
      <c r="H110" s="12"/>
    </row>
    <row r="111" spans="5:8" hidden="1" x14ac:dyDescent="0.2">
      <c r="E111" s="6"/>
      <c r="F111" s="13"/>
      <c r="G111" s="14"/>
      <c r="H111" s="15"/>
    </row>
    <row r="112" spans="5:8" hidden="1" x14ac:dyDescent="0.2">
      <c r="F112" s="16"/>
      <c r="G112" s="16"/>
      <c r="H112" s="16"/>
    </row>
    <row r="113" spans="5:8" hidden="1" x14ac:dyDescent="0.2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">
      <c r="E114" s="6"/>
      <c r="F114" s="7"/>
      <c r="G114" s="8"/>
      <c r="H114" s="9"/>
    </row>
    <row r="115" spans="5:8" hidden="1" x14ac:dyDescent="0.2">
      <c r="E115" s="6"/>
      <c r="F115" s="10"/>
      <c r="G115" s="11"/>
      <c r="H115" s="12"/>
    </row>
    <row r="116" spans="5:8" hidden="1" x14ac:dyDescent="0.2">
      <c r="E116" s="6"/>
      <c r="F116" s="10"/>
      <c r="G116" s="11"/>
      <c r="H116" s="12"/>
    </row>
    <row r="117" spans="5:8" hidden="1" x14ac:dyDescent="0.2">
      <c r="E117" s="6"/>
      <c r="F117" s="13"/>
      <c r="G117" s="14"/>
      <c r="H117" s="15"/>
    </row>
    <row r="118" spans="5:8" hidden="1" x14ac:dyDescent="0.2">
      <c r="E118" s="17" t="s">
        <v>83</v>
      </c>
      <c r="F118" s="18">
        <f>SUM(F45)</f>
        <v>0</v>
      </c>
      <c r="G118" s="18">
        <f>SUM(G45)</f>
        <v>0</v>
      </c>
      <c r="H118" s="18">
        <f>SUM(H45)</f>
        <v>0</v>
      </c>
    </row>
    <row r="119" spans="5:8" hidden="1" x14ac:dyDescent="0.2">
      <c r="F119" s="21"/>
      <c r="G119" s="21"/>
      <c r="H119" s="21"/>
    </row>
    <row r="120" spans="5:8" x14ac:dyDescent="0.2">
      <c r="F120" s="21"/>
      <c r="G120" s="21"/>
      <c r="H120" s="21"/>
    </row>
    <row r="121" spans="5:8" x14ac:dyDescent="0.2">
      <c r="F121" s="21"/>
      <c r="G121" s="21"/>
      <c r="H121" s="21"/>
    </row>
    <row r="122" spans="5:8" x14ac:dyDescent="0.2">
      <c r="F122" s="21"/>
      <c r="G122" s="21"/>
      <c r="H122" s="21"/>
    </row>
    <row r="123" spans="5:8" x14ac:dyDescent="0.2">
      <c r="F123" s="21"/>
      <c r="G123" s="21"/>
      <c r="H123" s="21"/>
    </row>
    <row r="124" spans="5:8" x14ac:dyDescent="0.2">
      <c r="F124" s="21"/>
      <c r="G124" s="21"/>
      <c r="H124" s="21"/>
    </row>
    <row r="125" spans="5:8" x14ac:dyDescent="0.2">
      <c r="F125" s="21"/>
      <c r="G125" s="21"/>
      <c r="H125" s="21"/>
    </row>
    <row r="126" spans="5:8" x14ac:dyDescent="0.2">
      <c r="F126" s="21"/>
      <c r="G126" s="21"/>
      <c r="H126" s="21"/>
    </row>
    <row r="127" spans="5:8" x14ac:dyDescent="0.2">
      <c r="F127" s="21"/>
      <c r="G127" s="21"/>
      <c r="H127" s="21"/>
    </row>
    <row r="128" spans="5:8" x14ac:dyDescent="0.2">
      <c r="F128" s="21"/>
      <c r="G128" s="21"/>
      <c r="H128" s="21"/>
    </row>
    <row r="129" spans="6:8" x14ac:dyDescent="0.2">
      <c r="F129" s="21"/>
      <c r="G129" s="21"/>
      <c r="H129" s="21"/>
    </row>
    <row r="130" spans="6:8" x14ac:dyDescent="0.2">
      <c r="F130" s="21"/>
      <c r="G130" s="21"/>
      <c r="H130" s="21"/>
    </row>
    <row r="131" spans="6:8" x14ac:dyDescent="0.2">
      <c r="F131" s="21"/>
      <c r="G131" s="21"/>
      <c r="H131" s="21"/>
    </row>
    <row r="132" spans="6:8" x14ac:dyDescent="0.2">
      <c r="F132" s="21"/>
      <c r="G132" s="21"/>
      <c r="H132" s="21"/>
    </row>
    <row r="133" spans="6:8" x14ac:dyDescent="0.2">
      <c r="F133" s="21"/>
      <c r="G133" s="21"/>
      <c r="H133" s="21"/>
    </row>
    <row r="134" spans="6:8" x14ac:dyDescent="0.2">
      <c r="F134" s="21"/>
      <c r="G134" s="21"/>
      <c r="H134" s="21"/>
    </row>
    <row r="135" spans="6:8" x14ac:dyDescent="0.2">
      <c r="F135" s="21"/>
      <c r="G135" s="21"/>
      <c r="H135" s="21"/>
    </row>
    <row r="136" spans="6:8" x14ac:dyDescent="0.2">
      <c r="F136" s="21"/>
      <c r="G136" s="21"/>
      <c r="H136" s="21"/>
    </row>
    <row r="137" spans="6:8" x14ac:dyDescent="0.2">
      <c r="F137" s="21"/>
      <c r="G137" s="21"/>
      <c r="H137" s="21"/>
    </row>
    <row r="138" spans="6:8" x14ac:dyDescent="0.2">
      <c r="F138" s="21"/>
      <c r="G138" s="21"/>
      <c r="H138" s="21"/>
    </row>
    <row r="139" spans="6:8" x14ac:dyDescent="0.2">
      <c r="F139" s="21"/>
      <c r="G139" s="21"/>
      <c r="H139" s="21"/>
    </row>
    <row r="140" spans="6:8" x14ac:dyDescent="0.2">
      <c r="F140" s="21"/>
      <c r="G140" s="21"/>
      <c r="H140" s="21"/>
    </row>
    <row r="141" spans="6:8" x14ac:dyDescent="0.2">
      <c r="F141" s="21"/>
      <c r="G141" s="21"/>
      <c r="H141" s="21"/>
    </row>
    <row r="142" spans="6:8" x14ac:dyDescent="0.2">
      <c r="F142" s="21"/>
      <c r="G142" s="21"/>
      <c r="H142" s="21"/>
    </row>
    <row r="143" spans="6:8" x14ac:dyDescent="0.2">
      <c r="F143" s="21"/>
      <c r="G143" s="21"/>
      <c r="H143" s="21"/>
    </row>
    <row r="144" spans="6:8" x14ac:dyDescent="0.2">
      <c r="F144" s="21"/>
      <c r="G144" s="21"/>
      <c r="H144" s="21"/>
    </row>
    <row r="145" spans="6:8" x14ac:dyDescent="0.2">
      <c r="F145" s="21"/>
      <c r="G145" s="21"/>
      <c r="H145" s="21"/>
    </row>
    <row r="146" spans="6:8" x14ac:dyDescent="0.2">
      <c r="F146" s="21"/>
      <c r="G146" s="21"/>
      <c r="H146" s="21"/>
    </row>
    <row r="147" spans="6:8" x14ac:dyDescent="0.2">
      <c r="F147" s="21"/>
      <c r="G147" s="21"/>
      <c r="H147" s="21"/>
    </row>
    <row r="148" spans="6:8" x14ac:dyDescent="0.2">
      <c r="F148" s="21"/>
      <c r="G148" s="21"/>
      <c r="H148" s="21"/>
    </row>
    <row r="149" spans="6:8" x14ac:dyDescent="0.2">
      <c r="F149" s="21"/>
      <c r="G149" s="21"/>
      <c r="H149" s="21"/>
    </row>
    <row r="150" spans="6:8" x14ac:dyDescent="0.2">
      <c r="F150" s="21"/>
      <c r="G150" s="21"/>
      <c r="H150" s="21"/>
    </row>
    <row r="151" spans="6:8" x14ac:dyDescent="0.2">
      <c r="F151" s="21"/>
      <c r="G151" s="21"/>
      <c r="H151" s="21"/>
    </row>
    <row r="152" spans="6:8" x14ac:dyDescent="0.2">
      <c r="F152" s="21"/>
      <c r="G152" s="21"/>
      <c r="H152" s="21"/>
    </row>
    <row r="153" spans="6:8" x14ac:dyDescent="0.2">
      <c r="F153" s="21"/>
      <c r="G153" s="21"/>
      <c r="H153" s="21"/>
    </row>
    <row r="154" spans="6:8" x14ac:dyDescent="0.2">
      <c r="F154" s="21"/>
      <c r="G154" s="21"/>
      <c r="H154" s="21"/>
    </row>
    <row r="155" spans="6:8" x14ac:dyDescent="0.2">
      <c r="F155" s="21"/>
      <c r="G155" s="21"/>
      <c r="H155" s="21"/>
    </row>
    <row r="156" spans="6:8" x14ac:dyDescent="0.2">
      <c r="F156" s="21"/>
      <c r="G156" s="21"/>
      <c r="H156" s="21"/>
    </row>
    <row r="157" spans="6:8" x14ac:dyDescent="0.2">
      <c r="F157" s="21"/>
      <c r="G157" s="21"/>
      <c r="H157" s="21"/>
    </row>
    <row r="158" spans="6:8" x14ac:dyDescent="0.2">
      <c r="F158" s="21"/>
      <c r="G158" s="21"/>
      <c r="H158" s="21"/>
    </row>
    <row r="159" spans="6:8" x14ac:dyDescent="0.2">
      <c r="F159" s="21"/>
      <c r="G159" s="21"/>
      <c r="H159" s="21"/>
    </row>
    <row r="160" spans="6:8" x14ac:dyDescent="0.2">
      <c r="F160" s="21"/>
      <c r="G160" s="21"/>
      <c r="H160" s="21"/>
    </row>
    <row r="161" spans="6:8" x14ac:dyDescent="0.2">
      <c r="F161" s="21"/>
      <c r="G161" s="21"/>
      <c r="H161" s="21"/>
    </row>
    <row r="162" spans="6:8" x14ac:dyDescent="0.2">
      <c r="F162" s="21"/>
      <c r="G162" s="21"/>
      <c r="H162" s="21"/>
    </row>
    <row r="163" spans="6:8" x14ac:dyDescent="0.2">
      <c r="F163" s="21"/>
      <c r="G163" s="21"/>
      <c r="H163" s="21"/>
    </row>
    <row r="164" spans="6:8" x14ac:dyDescent="0.2">
      <c r="F164" s="21"/>
      <c r="G164" s="21"/>
      <c r="H164" s="21"/>
    </row>
    <row r="165" spans="6:8" x14ac:dyDescent="0.2">
      <c r="F165" s="21"/>
      <c r="G165" s="21"/>
      <c r="H165" s="21"/>
    </row>
    <row r="166" spans="6:8" x14ac:dyDescent="0.2">
      <c r="F166" s="21"/>
      <c r="G166" s="21"/>
      <c r="H166" s="21"/>
    </row>
    <row r="167" spans="6:8" x14ac:dyDescent="0.2">
      <c r="F167" s="21"/>
      <c r="G167" s="21"/>
      <c r="H167" s="21"/>
    </row>
    <row r="168" spans="6:8" x14ac:dyDescent="0.2">
      <c r="F168" s="21"/>
      <c r="G168" s="21"/>
      <c r="H168" s="21"/>
    </row>
    <row r="169" spans="6:8" x14ac:dyDescent="0.2">
      <c r="F169" s="21"/>
      <c r="G169" s="21"/>
      <c r="H169" s="21"/>
    </row>
    <row r="170" spans="6:8" x14ac:dyDescent="0.2">
      <c r="F170" s="21"/>
      <c r="G170" s="21"/>
      <c r="H170" s="21"/>
    </row>
    <row r="171" spans="6:8" x14ac:dyDescent="0.2">
      <c r="F171" s="21"/>
      <c r="G171" s="21"/>
      <c r="H171" s="21"/>
    </row>
    <row r="172" spans="6:8" x14ac:dyDescent="0.2">
      <c r="F172" s="21"/>
      <c r="G172" s="21"/>
      <c r="H172" s="21"/>
    </row>
    <row r="173" spans="6:8" x14ac:dyDescent="0.2">
      <c r="F173" s="21"/>
      <c r="G173" s="21"/>
      <c r="H173" s="21"/>
    </row>
    <row r="174" spans="6:8" x14ac:dyDescent="0.2">
      <c r="F174" s="21"/>
      <c r="G174" s="21"/>
      <c r="H174" s="21"/>
    </row>
    <row r="175" spans="6:8" x14ac:dyDescent="0.2">
      <c r="F175" s="21"/>
      <c r="G175" s="21"/>
      <c r="H175" s="21"/>
    </row>
    <row r="176" spans="6:8" x14ac:dyDescent="0.2">
      <c r="F176" s="21"/>
      <c r="G176" s="21"/>
      <c r="H176" s="21"/>
    </row>
    <row r="177" spans="6:8" x14ac:dyDescent="0.2">
      <c r="F177" s="21"/>
      <c r="G177" s="21"/>
      <c r="H177" s="21"/>
    </row>
    <row r="178" spans="6:8" x14ac:dyDescent="0.2">
      <c r="F178" s="21"/>
      <c r="G178" s="21"/>
      <c r="H178" s="21"/>
    </row>
    <row r="179" spans="6:8" x14ac:dyDescent="0.2">
      <c r="F179" s="21"/>
      <c r="G179" s="21"/>
      <c r="H179" s="21"/>
    </row>
    <row r="180" spans="6:8" x14ac:dyDescent="0.2">
      <c r="F180" s="21"/>
      <c r="G180" s="21"/>
      <c r="H180" s="21"/>
    </row>
    <row r="181" spans="6:8" x14ac:dyDescent="0.2">
      <c r="F181" s="21"/>
      <c r="G181" s="21"/>
      <c r="H181" s="21"/>
    </row>
    <row r="182" spans="6:8" x14ac:dyDescent="0.2">
      <c r="F182" s="21"/>
      <c r="G182" s="21"/>
      <c r="H182" s="21"/>
    </row>
    <row r="183" spans="6:8" x14ac:dyDescent="0.2">
      <c r="F183" s="21"/>
      <c r="G183" s="21"/>
      <c r="H183" s="21"/>
    </row>
    <row r="184" spans="6:8" x14ac:dyDescent="0.2">
      <c r="F184" s="21"/>
      <c r="G184" s="21"/>
      <c r="H184" s="21"/>
    </row>
    <row r="185" spans="6:8" x14ac:dyDescent="0.2">
      <c r="F185" s="21"/>
      <c r="G185" s="21"/>
      <c r="H185" s="21"/>
    </row>
    <row r="186" spans="6:8" x14ac:dyDescent="0.2">
      <c r="F186" s="21"/>
      <c r="G186" s="21"/>
      <c r="H186" s="21"/>
    </row>
    <row r="187" spans="6:8" x14ac:dyDescent="0.2">
      <c r="F187" s="21"/>
      <c r="G187" s="21"/>
      <c r="H187" s="21"/>
    </row>
    <row r="188" spans="6:8" x14ac:dyDescent="0.2">
      <c r="F188" s="21"/>
      <c r="G188" s="21"/>
      <c r="H188" s="21"/>
    </row>
    <row r="189" spans="6:8" x14ac:dyDescent="0.2">
      <c r="F189" s="21"/>
      <c r="G189" s="21"/>
      <c r="H189" s="21"/>
    </row>
    <row r="190" spans="6:8" x14ac:dyDescent="0.2">
      <c r="F190" s="21"/>
      <c r="G190" s="21"/>
      <c r="H190" s="21"/>
    </row>
    <row r="191" spans="6:8" x14ac:dyDescent="0.2">
      <c r="F191" s="21"/>
      <c r="G191" s="21"/>
      <c r="H191" s="21"/>
    </row>
    <row r="192" spans="6:8" x14ac:dyDescent="0.2">
      <c r="F192" s="21"/>
      <c r="G192" s="21"/>
      <c r="H192" s="21"/>
    </row>
    <row r="193" spans="6:8" x14ac:dyDescent="0.2">
      <c r="F193" s="21"/>
      <c r="G193" s="21"/>
      <c r="H193" s="21"/>
    </row>
    <row r="194" spans="6:8" x14ac:dyDescent="0.2">
      <c r="F194" s="21"/>
      <c r="G194" s="21"/>
      <c r="H194" s="21"/>
    </row>
    <row r="195" spans="6:8" x14ac:dyDescent="0.2">
      <c r="F195" s="21"/>
      <c r="G195" s="21"/>
      <c r="H195" s="21"/>
    </row>
    <row r="196" spans="6:8" x14ac:dyDescent="0.2">
      <c r="F196" s="21"/>
      <c r="G196" s="21"/>
      <c r="H196" s="21"/>
    </row>
    <row r="197" spans="6:8" x14ac:dyDescent="0.2">
      <c r="F197" s="21"/>
      <c r="G197" s="21"/>
      <c r="H197" s="21"/>
    </row>
    <row r="198" spans="6:8" x14ac:dyDescent="0.2">
      <c r="F198" s="21"/>
      <c r="G198" s="21"/>
      <c r="H198" s="21"/>
    </row>
    <row r="199" spans="6:8" x14ac:dyDescent="0.2">
      <c r="F199" s="21"/>
      <c r="G199" s="21"/>
      <c r="H199" s="21"/>
    </row>
    <row r="200" spans="6:8" x14ac:dyDescent="0.2">
      <c r="F200" s="21"/>
      <c r="G200" s="21"/>
      <c r="H200" s="21"/>
    </row>
    <row r="201" spans="6:8" x14ac:dyDescent="0.2">
      <c r="F201" s="21"/>
      <c r="G201" s="21"/>
      <c r="H201" s="21"/>
    </row>
    <row r="202" spans="6:8" x14ac:dyDescent="0.2">
      <c r="F202" s="21"/>
      <c r="G202" s="21"/>
      <c r="H202" s="21"/>
    </row>
    <row r="203" spans="6:8" x14ac:dyDescent="0.2">
      <c r="F203" s="21"/>
      <c r="G203" s="21"/>
      <c r="H203" s="21"/>
    </row>
    <row r="204" spans="6:8" x14ac:dyDescent="0.2">
      <c r="F204" s="21"/>
      <c r="G204" s="21"/>
      <c r="H204" s="21"/>
    </row>
    <row r="205" spans="6:8" x14ac:dyDescent="0.2">
      <c r="F205" s="21"/>
      <c r="G205" s="21"/>
      <c r="H205" s="21"/>
    </row>
    <row r="206" spans="6:8" x14ac:dyDescent="0.2">
      <c r="F206" s="21"/>
      <c r="G206" s="21"/>
      <c r="H206" s="21"/>
    </row>
    <row r="207" spans="6:8" x14ac:dyDescent="0.2">
      <c r="F207" s="21"/>
      <c r="G207" s="21"/>
      <c r="H207" s="21"/>
    </row>
    <row r="208" spans="6:8" x14ac:dyDescent="0.2">
      <c r="F208" s="21"/>
      <c r="G208" s="21"/>
      <c r="H208" s="21"/>
    </row>
    <row r="209" spans="6:8" x14ac:dyDescent="0.2">
      <c r="F209" s="21"/>
      <c r="G209" s="21"/>
      <c r="H209" s="21"/>
    </row>
    <row r="210" spans="6:8" x14ac:dyDescent="0.2">
      <c r="F210" s="21"/>
      <c r="G210" s="21"/>
      <c r="H210" s="21"/>
    </row>
    <row r="211" spans="6:8" x14ac:dyDescent="0.2">
      <c r="F211" s="21"/>
      <c r="G211" s="21"/>
      <c r="H211" s="21"/>
    </row>
    <row r="212" spans="6:8" x14ac:dyDescent="0.2">
      <c r="F212" s="21"/>
      <c r="G212" s="21"/>
      <c r="H212" s="21"/>
    </row>
    <row r="213" spans="6:8" x14ac:dyDescent="0.2">
      <c r="F213" s="21"/>
      <c r="G213" s="21"/>
      <c r="H213" s="21"/>
    </row>
    <row r="214" spans="6:8" x14ac:dyDescent="0.2">
      <c r="F214" s="21"/>
      <c r="G214" s="21"/>
      <c r="H214" s="21"/>
    </row>
    <row r="215" spans="6:8" x14ac:dyDescent="0.2">
      <c r="F215" s="21"/>
      <c r="G215" s="21"/>
      <c r="H215" s="21"/>
    </row>
    <row r="216" spans="6:8" x14ac:dyDescent="0.2">
      <c r="F216" s="21"/>
      <c r="G216" s="21"/>
      <c r="H216" s="21"/>
    </row>
    <row r="217" spans="6:8" x14ac:dyDescent="0.2">
      <c r="F217" s="21"/>
      <c r="G217" s="21"/>
      <c r="H217" s="21"/>
    </row>
    <row r="218" spans="6:8" x14ac:dyDescent="0.2">
      <c r="F218" s="21"/>
      <c r="G218" s="21"/>
      <c r="H218" s="21"/>
    </row>
    <row r="219" spans="6:8" x14ac:dyDescent="0.2">
      <c r="F219" s="21"/>
      <c r="G219" s="21"/>
      <c r="H219" s="21"/>
    </row>
    <row r="220" spans="6:8" x14ac:dyDescent="0.2">
      <c r="F220" s="21"/>
      <c r="G220" s="21"/>
      <c r="H220" s="21"/>
    </row>
    <row r="221" spans="6:8" x14ac:dyDescent="0.2">
      <c r="F221" s="21"/>
      <c r="G221" s="21"/>
      <c r="H221" s="21"/>
    </row>
    <row r="222" spans="6:8" x14ac:dyDescent="0.2">
      <c r="F222" s="21"/>
      <c r="G222" s="21"/>
      <c r="H222" s="21"/>
    </row>
    <row r="223" spans="6:8" x14ac:dyDescent="0.2">
      <c r="F223" s="21"/>
      <c r="G223" s="21"/>
      <c r="H223" s="21"/>
    </row>
    <row r="224" spans="6:8" x14ac:dyDescent="0.2">
      <c r="F224" s="21"/>
      <c r="G224" s="21"/>
      <c r="H224" s="21"/>
    </row>
    <row r="225" spans="6:8" x14ac:dyDescent="0.2">
      <c r="F225" s="21"/>
      <c r="G225" s="21"/>
      <c r="H225" s="21"/>
    </row>
    <row r="226" spans="6:8" x14ac:dyDescent="0.2">
      <c r="F226" s="21"/>
      <c r="G226" s="21"/>
      <c r="H226" s="21"/>
    </row>
    <row r="227" spans="6:8" x14ac:dyDescent="0.2">
      <c r="F227" s="21"/>
      <c r="G227" s="21"/>
      <c r="H227" s="21"/>
    </row>
    <row r="228" spans="6:8" x14ac:dyDescent="0.2">
      <c r="F228" s="21"/>
      <c r="G228" s="21"/>
      <c r="H228" s="21"/>
    </row>
    <row r="229" spans="6:8" x14ac:dyDescent="0.2">
      <c r="F229" s="21"/>
      <c r="G229" s="21"/>
      <c r="H229" s="21"/>
    </row>
    <row r="230" spans="6:8" x14ac:dyDescent="0.2">
      <c r="F230" s="21"/>
      <c r="G230" s="21"/>
      <c r="H230" s="21"/>
    </row>
    <row r="231" spans="6:8" x14ac:dyDescent="0.2">
      <c r="F231" s="21"/>
      <c r="G231" s="21"/>
      <c r="H231" s="21"/>
    </row>
    <row r="232" spans="6:8" x14ac:dyDescent="0.2">
      <c r="F232" s="21"/>
      <c r="G232" s="21"/>
      <c r="H232" s="21"/>
    </row>
    <row r="233" spans="6:8" x14ac:dyDescent="0.2">
      <c r="F233" s="21"/>
      <c r="G233" s="21"/>
      <c r="H233" s="21"/>
    </row>
    <row r="234" spans="6:8" x14ac:dyDescent="0.2">
      <c r="F234" s="21"/>
      <c r="G234" s="21"/>
      <c r="H234" s="21"/>
    </row>
    <row r="235" spans="6:8" x14ac:dyDescent="0.2">
      <c r="F235" s="21"/>
      <c r="G235" s="21"/>
      <c r="H235" s="21"/>
    </row>
    <row r="236" spans="6:8" x14ac:dyDescent="0.2">
      <c r="F236" s="21"/>
      <c r="G236" s="21"/>
      <c r="H236" s="21"/>
    </row>
    <row r="237" spans="6:8" x14ac:dyDescent="0.2">
      <c r="F237" s="21"/>
      <c r="G237" s="21"/>
      <c r="H237" s="21"/>
    </row>
    <row r="238" spans="6:8" x14ac:dyDescent="0.2">
      <c r="F238" s="21"/>
      <c r="G238" s="21"/>
      <c r="H238" s="21"/>
    </row>
    <row r="239" spans="6:8" x14ac:dyDescent="0.2">
      <c r="F239" s="21"/>
      <c r="G239" s="21"/>
      <c r="H239" s="21"/>
    </row>
    <row r="240" spans="6:8" x14ac:dyDescent="0.2">
      <c r="F240" s="21"/>
      <c r="G240" s="21"/>
      <c r="H240" s="21"/>
    </row>
    <row r="241" spans="6:8" x14ac:dyDescent="0.2">
      <c r="F241" s="21"/>
      <c r="G241" s="21"/>
      <c r="H241" s="21"/>
    </row>
    <row r="242" spans="6:8" x14ac:dyDescent="0.2">
      <c r="F242" s="21"/>
      <c r="G242" s="21"/>
      <c r="H242" s="21"/>
    </row>
    <row r="243" spans="6:8" x14ac:dyDescent="0.2">
      <c r="F243" s="21"/>
      <c r="G243" s="21"/>
      <c r="H243" s="21"/>
    </row>
    <row r="244" spans="6:8" x14ac:dyDescent="0.2">
      <c r="F244" s="21"/>
      <c r="G244" s="21"/>
      <c r="H244" s="21"/>
    </row>
    <row r="245" spans="6:8" x14ac:dyDescent="0.2">
      <c r="F245" s="21"/>
      <c r="G245" s="21"/>
      <c r="H245" s="21"/>
    </row>
    <row r="246" spans="6:8" x14ac:dyDescent="0.2">
      <c r="F246" s="21"/>
      <c r="G246" s="21"/>
      <c r="H246" s="21"/>
    </row>
    <row r="247" spans="6:8" x14ac:dyDescent="0.2">
      <c r="F247" s="21"/>
      <c r="G247" s="21"/>
      <c r="H247" s="21"/>
    </row>
    <row r="248" spans="6:8" x14ac:dyDescent="0.2">
      <c r="F248" s="21"/>
      <c r="G248" s="21"/>
      <c r="H248" s="21"/>
    </row>
    <row r="249" spans="6:8" x14ac:dyDescent="0.2">
      <c r="F249" s="21"/>
      <c r="G249" s="21"/>
      <c r="H249" s="21"/>
    </row>
    <row r="250" spans="6:8" x14ac:dyDescent="0.2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E1:H250"/>
  <sheetViews>
    <sheetView showGridLines="0" workbookViewId="0"/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5:8" ht="14.45" customHeight="1" x14ac:dyDescent="0.25">
      <c r="E1" s="31" t="s">
        <v>0</v>
      </c>
      <c r="F1" s="31"/>
      <c r="G1" s="31"/>
      <c r="H1" s="31"/>
    </row>
    <row r="2" spans="5:8" x14ac:dyDescent="0.2">
      <c r="E2" s="32" t="s">
        <v>1</v>
      </c>
      <c r="F2" s="32"/>
      <c r="G2" s="32"/>
      <c r="H2" s="32"/>
    </row>
    <row r="3" spans="5:8" ht="25.5" x14ac:dyDescent="0.2">
      <c r="E3" s="22" t="s">
        <v>68</v>
      </c>
      <c r="F3" s="1" t="s">
        <v>3</v>
      </c>
      <c r="G3" s="1" t="s">
        <v>4</v>
      </c>
      <c r="H3" s="1" t="s">
        <v>5</v>
      </c>
    </row>
    <row r="4" spans="5:8" ht="16.5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x14ac:dyDescent="0.2">
      <c r="E5" s="25" t="s">
        <v>8</v>
      </c>
      <c r="F5" s="3">
        <v>196724000</v>
      </c>
      <c r="G5" s="3">
        <v>195162000</v>
      </c>
      <c r="H5" s="3">
        <v>188420000</v>
      </c>
    </row>
    <row r="6" spans="5:8" x14ac:dyDescent="0.2">
      <c r="E6" s="25" t="s">
        <v>9</v>
      </c>
      <c r="F6" s="3"/>
      <c r="G6" s="3"/>
      <c r="H6" s="3"/>
    </row>
    <row r="7" spans="5:8" ht="16.5" x14ac:dyDescent="0.3">
      <c r="E7" s="23" t="s">
        <v>10</v>
      </c>
      <c r="F7" s="4">
        <f>SUM(F8:F19)</f>
        <v>56904000</v>
      </c>
      <c r="G7" s="4">
        <f>SUM(G8:G19)</f>
        <v>50170000</v>
      </c>
      <c r="H7" s="4">
        <f>SUM(H8:H19)</f>
        <v>55724000</v>
      </c>
    </row>
    <row r="8" spans="5:8" x14ac:dyDescent="0.2">
      <c r="E8" s="26" t="s">
        <v>11</v>
      </c>
      <c r="F8" s="11">
        <v>54789000</v>
      </c>
      <c r="G8" s="11">
        <v>46870000</v>
      </c>
      <c r="H8" s="11">
        <v>50743000</v>
      </c>
    </row>
    <row r="9" spans="5:8" x14ac:dyDescent="0.2">
      <c r="E9" s="26" t="s">
        <v>12</v>
      </c>
      <c r="F9" s="11"/>
      <c r="G9" s="11"/>
      <c r="H9" s="11"/>
    </row>
    <row r="10" spans="5:8" x14ac:dyDescent="0.2">
      <c r="E10" s="26" t="s">
        <v>13</v>
      </c>
      <c r="F10" s="19"/>
      <c r="G10" s="19"/>
      <c r="H10" s="19"/>
    </row>
    <row r="11" spans="5:8" x14ac:dyDescent="0.2">
      <c r="E11" s="26" t="s">
        <v>14</v>
      </c>
      <c r="F11" s="11">
        <v>2115000</v>
      </c>
      <c r="G11" s="11">
        <v>3300000</v>
      </c>
      <c r="H11" s="11">
        <v>4981000</v>
      </c>
    </row>
    <row r="12" spans="5:8" x14ac:dyDescent="0.2">
      <c r="E12" s="26" t="s">
        <v>15</v>
      </c>
      <c r="F12" s="19"/>
      <c r="G12" s="19"/>
      <c r="H12" s="19"/>
    </row>
    <row r="13" spans="5:8" x14ac:dyDescent="0.2">
      <c r="E13" s="26" t="s">
        <v>16</v>
      </c>
      <c r="F13" s="19"/>
      <c r="G13" s="19"/>
      <c r="H13" s="19"/>
    </row>
    <row r="14" spans="5:8" x14ac:dyDescent="0.2">
      <c r="E14" s="26" t="s">
        <v>17</v>
      </c>
      <c r="F14" s="19"/>
      <c r="G14" s="19"/>
      <c r="H14" s="19"/>
    </row>
    <row r="15" spans="5:8" x14ac:dyDescent="0.2">
      <c r="E15" s="26" t="s">
        <v>18</v>
      </c>
      <c r="F15" s="11"/>
      <c r="G15" s="11"/>
      <c r="H15" s="11"/>
    </row>
    <row r="16" spans="5:8" x14ac:dyDescent="0.2">
      <c r="E16" s="26" t="s">
        <v>19</v>
      </c>
      <c r="F16" s="11"/>
      <c r="G16" s="11"/>
      <c r="H16" s="11"/>
    </row>
    <row r="17" spans="5:8" x14ac:dyDescent="0.2">
      <c r="E17" s="26" t="s">
        <v>20</v>
      </c>
      <c r="F17" s="19"/>
      <c r="G17" s="19"/>
      <c r="H17" s="19"/>
    </row>
    <row r="18" spans="5:8" x14ac:dyDescent="0.2">
      <c r="E18" s="26" t="s">
        <v>21</v>
      </c>
      <c r="F18" s="11"/>
      <c r="G18" s="11"/>
      <c r="H18" s="11"/>
    </row>
    <row r="19" spans="5:8" x14ac:dyDescent="0.2">
      <c r="E19" s="26" t="s">
        <v>22</v>
      </c>
      <c r="F19" s="11"/>
      <c r="G19" s="11"/>
      <c r="H19" s="11"/>
    </row>
    <row r="20" spans="5:8" ht="16.5" x14ac:dyDescent="0.3">
      <c r="E20" s="23" t="s">
        <v>23</v>
      </c>
      <c r="F20" s="3">
        <f>SUM(F21:F29)</f>
        <v>3320000</v>
      </c>
      <c r="G20" s="3">
        <f>SUM(G21:G29)</f>
        <v>1800000</v>
      </c>
      <c r="H20" s="3">
        <f>SUM(H21:H29)</f>
        <v>2000000</v>
      </c>
    </row>
    <row r="21" spans="5:8" x14ac:dyDescent="0.2">
      <c r="E21" s="26" t="s">
        <v>24</v>
      </c>
      <c r="F21" s="19">
        <v>1700000</v>
      </c>
      <c r="G21" s="19">
        <v>1800000</v>
      </c>
      <c r="H21" s="19">
        <v>2000000</v>
      </c>
    </row>
    <row r="22" spans="5:8" x14ac:dyDescent="0.2">
      <c r="E22" s="26" t="s">
        <v>25</v>
      </c>
      <c r="F22" s="27"/>
      <c r="G22" s="27"/>
      <c r="H22" s="27"/>
    </row>
    <row r="23" spans="5:8" x14ac:dyDescent="0.2">
      <c r="E23" s="26" t="s">
        <v>26</v>
      </c>
      <c r="F23" s="11">
        <v>1620000</v>
      </c>
      <c r="G23" s="11"/>
      <c r="H23" s="11"/>
    </row>
    <row r="24" spans="5:8" x14ac:dyDescent="0.2">
      <c r="E24" s="26" t="s">
        <v>27</v>
      </c>
      <c r="F24" s="11"/>
      <c r="G24" s="11"/>
      <c r="H24" s="11"/>
    </row>
    <row r="25" spans="5:8" x14ac:dyDescent="0.2">
      <c r="E25" s="26" t="s">
        <v>28</v>
      </c>
      <c r="F25" s="19"/>
      <c r="G25" s="19"/>
      <c r="H25" s="19"/>
    </row>
    <row r="26" spans="5:8" x14ac:dyDescent="0.2">
      <c r="E26" s="26" t="s">
        <v>29</v>
      </c>
      <c r="F26" s="11"/>
      <c r="G26" s="11"/>
      <c r="H26" s="11"/>
    </row>
    <row r="27" spans="5:8" x14ac:dyDescent="0.2">
      <c r="E27" s="26" t="s">
        <v>30</v>
      </c>
      <c r="F27" s="11"/>
      <c r="G27" s="11"/>
      <c r="H27" s="11"/>
    </row>
    <row r="28" spans="5:8" x14ac:dyDescent="0.2">
      <c r="E28" s="26" t="s">
        <v>31</v>
      </c>
      <c r="F28" s="19"/>
      <c r="G28" s="19"/>
      <c r="H28" s="19"/>
    </row>
    <row r="29" spans="5:8" x14ac:dyDescent="0.2">
      <c r="E29" s="26" t="s">
        <v>32</v>
      </c>
      <c r="F29" s="11"/>
      <c r="G29" s="11"/>
      <c r="H29" s="11"/>
    </row>
    <row r="30" spans="5:8" ht="16.5" x14ac:dyDescent="0.3">
      <c r="E30" s="28" t="s">
        <v>33</v>
      </c>
      <c r="F30" s="18">
        <f>+F5+F6+F7+F20</f>
        <v>256948000</v>
      </c>
      <c r="G30" s="18">
        <f>+G5+G6+G7+G20</f>
        <v>247132000</v>
      </c>
      <c r="H30" s="18">
        <f>+H5+H6+H7+H20</f>
        <v>246144000</v>
      </c>
    </row>
    <row r="31" spans="5:8" ht="16.5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6.5" x14ac:dyDescent="0.3">
      <c r="E32" s="23" t="s">
        <v>35</v>
      </c>
      <c r="F32" s="3">
        <f>SUM(F33:F38)</f>
        <v>1917000</v>
      </c>
      <c r="G32" s="3">
        <f>SUM(G33:G38)</f>
        <v>17491000</v>
      </c>
      <c r="H32" s="3">
        <f>SUM(H33:H38)</f>
        <v>8875000</v>
      </c>
    </row>
    <row r="33" spans="5:8" x14ac:dyDescent="0.2">
      <c r="E33" s="26" t="s">
        <v>18</v>
      </c>
      <c r="F33" s="11"/>
      <c r="G33" s="11"/>
      <c r="H33" s="11"/>
    </row>
    <row r="34" spans="5:8" x14ac:dyDescent="0.2">
      <c r="E34" s="26" t="s">
        <v>36</v>
      </c>
      <c r="F34" s="11">
        <v>1917000</v>
      </c>
      <c r="G34" s="11">
        <v>17491000</v>
      </c>
      <c r="H34" s="11">
        <v>8875000</v>
      </c>
    </row>
    <row r="35" spans="5:8" x14ac:dyDescent="0.2">
      <c r="E35" s="26" t="s">
        <v>37</v>
      </c>
      <c r="F35" s="11"/>
      <c r="G35" s="11"/>
      <c r="H35" s="11"/>
    </row>
    <row r="36" spans="5:8" x14ac:dyDescent="0.2">
      <c r="E36" s="26" t="s">
        <v>38</v>
      </c>
      <c r="F36" s="11"/>
      <c r="G36" s="11"/>
      <c r="H36" s="11"/>
    </row>
    <row r="37" spans="5:8" x14ac:dyDescent="0.2">
      <c r="E37" s="26" t="s">
        <v>19</v>
      </c>
      <c r="F37" s="11"/>
      <c r="G37" s="11"/>
      <c r="H37" s="11"/>
    </row>
    <row r="38" spans="5:8" x14ac:dyDescent="0.2">
      <c r="E38" s="26" t="s">
        <v>11</v>
      </c>
      <c r="F38" s="11"/>
      <c r="G38" s="11"/>
      <c r="H38" s="11"/>
    </row>
    <row r="39" spans="5:8" ht="16.5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x14ac:dyDescent="0.2">
      <c r="E40" s="26" t="s">
        <v>25</v>
      </c>
      <c r="F40" s="19"/>
      <c r="G40" s="19"/>
      <c r="H40" s="19"/>
    </row>
    <row r="41" spans="5:8" ht="16.5" x14ac:dyDescent="0.3">
      <c r="E41" s="29" t="s">
        <v>39</v>
      </c>
      <c r="F41" s="30">
        <f>+F32+F39</f>
        <v>1917000</v>
      </c>
      <c r="G41" s="30">
        <f>+G32+G39</f>
        <v>17491000</v>
      </c>
      <c r="H41" s="30">
        <f>+H32+H39</f>
        <v>8875000</v>
      </c>
    </row>
    <row r="42" spans="5:8" ht="16.5" x14ac:dyDescent="0.3">
      <c r="E42" s="29" t="s">
        <v>40</v>
      </c>
      <c r="F42" s="30">
        <f>+F30+F41</f>
        <v>258865000</v>
      </c>
      <c r="G42" s="30">
        <f>+G30+G41</f>
        <v>264623000</v>
      </c>
      <c r="H42" s="30">
        <f>+H30+H41</f>
        <v>255019000</v>
      </c>
    </row>
    <row r="43" spans="5:8" x14ac:dyDescent="0.2">
      <c r="F43" s="21"/>
      <c r="G43" s="21"/>
      <c r="H43" s="21"/>
    </row>
    <row r="44" spans="5:8" hidden="1" x14ac:dyDescent="0.2">
      <c r="E44" s="2" t="s">
        <v>80</v>
      </c>
      <c r="F44" s="3"/>
      <c r="G44" s="3"/>
      <c r="H44" s="3"/>
    </row>
    <row r="45" spans="5:8" hidden="1" x14ac:dyDescent="0.2">
      <c r="E45" s="2" t="s">
        <v>81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5:8" hidden="1" x14ac:dyDescent="0.2">
      <c r="E46" s="5" t="s">
        <v>82</v>
      </c>
      <c r="F46" s="3"/>
      <c r="G46" s="3"/>
      <c r="H46" s="3"/>
    </row>
    <row r="47" spans="5:8" hidden="1" x14ac:dyDescent="0.2">
      <c r="E47" s="2"/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hidden="1" x14ac:dyDescent="0.2">
      <c r="E48" s="6"/>
      <c r="F48" s="7"/>
      <c r="G48" s="8"/>
      <c r="H48" s="9"/>
    </row>
    <row r="49" spans="5:8" hidden="1" x14ac:dyDescent="0.2">
      <c r="E49" s="6"/>
      <c r="F49" s="10"/>
      <c r="G49" s="11"/>
      <c r="H49" s="12"/>
    </row>
    <row r="50" spans="5:8" hidden="1" x14ac:dyDescent="0.2">
      <c r="E50" s="6"/>
      <c r="F50" s="10"/>
      <c r="G50" s="11"/>
      <c r="H50" s="12"/>
    </row>
    <row r="51" spans="5:8" hidden="1" x14ac:dyDescent="0.2">
      <c r="E51" s="6"/>
      <c r="F51" s="13"/>
      <c r="G51" s="14"/>
      <c r="H51" s="15"/>
    </row>
    <row r="52" spans="5:8" hidden="1" x14ac:dyDescent="0.2">
      <c r="F52" s="16"/>
      <c r="G52" s="16"/>
      <c r="H52" s="16"/>
    </row>
    <row r="53" spans="5:8" hidden="1" x14ac:dyDescent="0.2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">
      <c r="E54" s="6"/>
      <c r="F54" s="7"/>
      <c r="G54" s="8"/>
      <c r="H54" s="9"/>
    </row>
    <row r="55" spans="5:8" hidden="1" x14ac:dyDescent="0.2">
      <c r="E55" s="6"/>
      <c r="F55" s="10"/>
      <c r="G55" s="11"/>
      <c r="H55" s="12"/>
    </row>
    <row r="56" spans="5:8" hidden="1" x14ac:dyDescent="0.2">
      <c r="E56" s="6"/>
      <c r="F56" s="10"/>
      <c r="G56" s="11"/>
      <c r="H56" s="12"/>
    </row>
    <row r="57" spans="5:8" hidden="1" x14ac:dyDescent="0.2">
      <c r="E57" s="6"/>
      <c r="F57" s="13"/>
      <c r="G57" s="14"/>
      <c r="H57" s="15"/>
    </row>
    <row r="58" spans="5:8" hidden="1" x14ac:dyDescent="0.2">
      <c r="F58" s="16"/>
      <c r="G58" s="16"/>
      <c r="H58" s="16"/>
    </row>
    <row r="59" spans="5:8" hidden="1" x14ac:dyDescent="0.2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">
      <c r="E60" s="6"/>
      <c r="F60" s="7"/>
      <c r="G60" s="8"/>
      <c r="H60" s="9"/>
    </row>
    <row r="61" spans="5:8" hidden="1" x14ac:dyDescent="0.2">
      <c r="E61" s="6"/>
      <c r="F61" s="10"/>
      <c r="G61" s="11"/>
      <c r="H61" s="12"/>
    </row>
    <row r="62" spans="5:8" hidden="1" x14ac:dyDescent="0.2">
      <c r="E62" s="6"/>
      <c r="F62" s="10"/>
      <c r="G62" s="11"/>
      <c r="H62" s="12"/>
    </row>
    <row r="63" spans="5:8" hidden="1" x14ac:dyDescent="0.2">
      <c r="E63" s="6"/>
      <c r="F63" s="13"/>
      <c r="G63" s="14"/>
      <c r="H63" s="15"/>
    </row>
    <row r="64" spans="5:8" hidden="1" x14ac:dyDescent="0.2">
      <c r="F64" s="16"/>
      <c r="G64" s="16"/>
      <c r="H64" s="16"/>
    </row>
    <row r="65" spans="5:8" hidden="1" x14ac:dyDescent="0.2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">
      <c r="E66" s="6"/>
      <c r="F66" s="7"/>
      <c r="G66" s="8"/>
      <c r="H66" s="9"/>
    </row>
    <row r="67" spans="5:8" hidden="1" x14ac:dyDescent="0.2">
      <c r="E67" s="6"/>
      <c r="F67" s="10"/>
      <c r="G67" s="11"/>
      <c r="H67" s="12"/>
    </row>
    <row r="68" spans="5:8" hidden="1" x14ac:dyDescent="0.2">
      <c r="E68" s="6"/>
      <c r="F68" s="10"/>
      <c r="G68" s="11"/>
      <c r="H68" s="12"/>
    </row>
    <row r="69" spans="5:8" hidden="1" x14ac:dyDescent="0.2">
      <c r="E69" s="6"/>
      <c r="F69" s="13"/>
      <c r="G69" s="14"/>
      <c r="H69" s="15"/>
    </row>
    <row r="70" spans="5:8" hidden="1" x14ac:dyDescent="0.2">
      <c r="F70" s="16"/>
      <c r="G70" s="16"/>
      <c r="H70" s="16"/>
    </row>
    <row r="71" spans="5:8" hidden="1" x14ac:dyDescent="0.2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">
      <c r="E72" s="6"/>
      <c r="F72" s="7"/>
      <c r="G72" s="8"/>
      <c r="H72" s="9"/>
    </row>
    <row r="73" spans="5:8" hidden="1" x14ac:dyDescent="0.2">
      <c r="E73" s="6"/>
      <c r="F73" s="10"/>
      <c r="G73" s="11"/>
      <c r="H73" s="12"/>
    </row>
    <row r="74" spans="5:8" hidden="1" x14ac:dyDescent="0.2">
      <c r="E74" s="6"/>
      <c r="F74" s="10"/>
      <c r="G74" s="11"/>
      <c r="H74" s="12"/>
    </row>
    <row r="75" spans="5:8" hidden="1" x14ac:dyDescent="0.2">
      <c r="E75" s="6"/>
      <c r="F75" s="13"/>
      <c r="G75" s="14"/>
      <c r="H75" s="15"/>
    </row>
    <row r="76" spans="5:8" hidden="1" x14ac:dyDescent="0.2">
      <c r="F76" s="16"/>
      <c r="G76" s="16"/>
      <c r="H76" s="16"/>
    </row>
    <row r="77" spans="5:8" hidden="1" x14ac:dyDescent="0.2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">
      <c r="E78" s="6"/>
      <c r="F78" s="7"/>
      <c r="G78" s="8"/>
      <c r="H78" s="9"/>
    </row>
    <row r="79" spans="5:8" hidden="1" x14ac:dyDescent="0.2">
      <c r="E79" s="6"/>
      <c r="F79" s="10"/>
      <c r="G79" s="11"/>
      <c r="H79" s="12"/>
    </row>
    <row r="80" spans="5:8" hidden="1" x14ac:dyDescent="0.2">
      <c r="E80" s="6"/>
      <c r="F80" s="10"/>
      <c r="G80" s="11"/>
      <c r="H80" s="12"/>
    </row>
    <row r="81" spans="5:8" hidden="1" x14ac:dyDescent="0.2">
      <c r="E81" s="6"/>
      <c r="F81" s="13"/>
      <c r="G81" s="14"/>
      <c r="H81" s="15"/>
    </row>
    <row r="82" spans="5:8" hidden="1" x14ac:dyDescent="0.2">
      <c r="F82" s="16"/>
      <c r="G82" s="16"/>
      <c r="H82" s="16"/>
    </row>
    <row r="83" spans="5:8" hidden="1" x14ac:dyDescent="0.2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">
      <c r="E84" s="6"/>
      <c r="F84" s="7"/>
      <c r="G84" s="8"/>
      <c r="H84" s="9"/>
    </row>
    <row r="85" spans="5:8" hidden="1" x14ac:dyDescent="0.2">
      <c r="E85" s="6"/>
      <c r="F85" s="10"/>
      <c r="G85" s="11"/>
      <c r="H85" s="12"/>
    </row>
    <row r="86" spans="5:8" hidden="1" x14ac:dyDescent="0.2">
      <c r="E86" s="6"/>
      <c r="F86" s="10"/>
      <c r="G86" s="11"/>
      <c r="H86" s="12"/>
    </row>
    <row r="87" spans="5:8" hidden="1" x14ac:dyDescent="0.2">
      <c r="E87" s="6"/>
      <c r="F87" s="13"/>
      <c r="G87" s="14"/>
      <c r="H87" s="15"/>
    </row>
    <row r="88" spans="5:8" hidden="1" x14ac:dyDescent="0.2">
      <c r="F88" s="16"/>
      <c r="G88" s="16"/>
      <c r="H88" s="16"/>
    </row>
    <row r="89" spans="5:8" hidden="1" x14ac:dyDescent="0.2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">
      <c r="E90" s="6"/>
      <c r="F90" s="7"/>
      <c r="G90" s="8"/>
      <c r="H90" s="9"/>
    </row>
    <row r="91" spans="5:8" hidden="1" x14ac:dyDescent="0.2">
      <c r="E91" s="6"/>
      <c r="F91" s="10"/>
      <c r="G91" s="11"/>
      <c r="H91" s="12"/>
    </row>
    <row r="92" spans="5:8" hidden="1" x14ac:dyDescent="0.2">
      <c r="E92" s="6"/>
      <c r="F92" s="10"/>
      <c r="G92" s="11"/>
      <c r="H92" s="12"/>
    </row>
    <row r="93" spans="5:8" hidden="1" x14ac:dyDescent="0.2">
      <c r="E93" s="6"/>
      <c r="F93" s="13"/>
      <c r="G93" s="14"/>
      <c r="H93" s="15"/>
    </row>
    <row r="94" spans="5:8" hidden="1" x14ac:dyDescent="0.2">
      <c r="F94" s="16"/>
      <c r="G94" s="16"/>
      <c r="H94" s="16"/>
    </row>
    <row r="95" spans="5:8" hidden="1" x14ac:dyDescent="0.2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">
      <c r="E96" s="6"/>
      <c r="F96" s="7"/>
      <c r="G96" s="8"/>
      <c r="H96" s="9"/>
    </row>
    <row r="97" spans="5:8" hidden="1" x14ac:dyDescent="0.2">
      <c r="E97" s="6"/>
      <c r="F97" s="10"/>
      <c r="G97" s="11"/>
      <c r="H97" s="12"/>
    </row>
    <row r="98" spans="5:8" hidden="1" x14ac:dyDescent="0.2">
      <c r="E98" s="6"/>
      <c r="F98" s="10"/>
      <c r="G98" s="11"/>
      <c r="H98" s="12"/>
    </row>
    <row r="99" spans="5:8" hidden="1" x14ac:dyDescent="0.2">
      <c r="E99" s="6"/>
      <c r="F99" s="13"/>
      <c r="G99" s="14"/>
      <c r="H99" s="15"/>
    </row>
    <row r="100" spans="5:8" hidden="1" x14ac:dyDescent="0.2">
      <c r="F100" s="16"/>
      <c r="G100" s="16"/>
      <c r="H100" s="16"/>
    </row>
    <row r="101" spans="5:8" hidden="1" x14ac:dyDescent="0.2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">
      <c r="E102" s="6"/>
      <c r="F102" s="7"/>
      <c r="G102" s="8"/>
      <c r="H102" s="9"/>
    </row>
    <row r="103" spans="5:8" hidden="1" x14ac:dyDescent="0.2">
      <c r="E103" s="6"/>
      <c r="F103" s="10"/>
      <c r="G103" s="11"/>
      <c r="H103" s="12"/>
    </row>
    <row r="104" spans="5:8" hidden="1" x14ac:dyDescent="0.2">
      <c r="E104" s="6"/>
      <c r="F104" s="10"/>
      <c r="G104" s="11"/>
      <c r="H104" s="12"/>
    </row>
    <row r="105" spans="5:8" hidden="1" x14ac:dyDescent="0.2">
      <c r="E105" s="6"/>
      <c r="F105" s="13"/>
      <c r="G105" s="14"/>
      <c r="H105" s="15"/>
    </row>
    <row r="106" spans="5:8" hidden="1" x14ac:dyDescent="0.2">
      <c r="F106" s="16"/>
      <c r="G106" s="16"/>
      <c r="H106" s="16"/>
    </row>
    <row r="107" spans="5:8" hidden="1" x14ac:dyDescent="0.2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">
      <c r="E108" s="6"/>
      <c r="F108" s="7"/>
      <c r="G108" s="8"/>
      <c r="H108" s="9"/>
    </row>
    <row r="109" spans="5:8" hidden="1" x14ac:dyDescent="0.2">
      <c r="E109" s="6"/>
      <c r="F109" s="10"/>
      <c r="G109" s="11"/>
      <c r="H109" s="12"/>
    </row>
    <row r="110" spans="5:8" hidden="1" x14ac:dyDescent="0.2">
      <c r="E110" s="6"/>
      <c r="F110" s="10"/>
      <c r="G110" s="11"/>
      <c r="H110" s="12"/>
    </row>
    <row r="111" spans="5:8" hidden="1" x14ac:dyDescent="0.2">
      <c r="E111" s="6"/>
      <c r="F111" s="13"/>
      <c r="G111" s="14"/>
      <c r="H111" s="15"/>
    </row>
    <row r="112" spans="5:8" hidden="1" x14ac:dyDescent="0.2">
      <c r="F112" s="16"/>
      <c r="G112" s="16"/>
      <c r="H112" s="16"/>
    </row>
    <row r="113" spans="5:8" hidden="1" x14ac:dyDescent="0.2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">
      <c r="E114" s="6"/>
      <c r="F114" s="7"/>
      <c r="G114" s="8"/>
      <c r="H114" s="9"/>
    </row>
    <row r="115" spans="5:8" hidden="1" x14ac:dyDescent="0.2">
      <c r="E115" s="6"/>
      <c r="F115" s="10"/>
      <c r="G115" s="11"/>
      <c r="H115" s="12"/>
    </row>
    <row r="116" spans="5:8" hidden="1" x14ac:dyDescent="0.2">
      <c r="E116" s="6"/>
      <c r="F116" s="10"/>
      <c r="G116" s="11"/>
      <c r="H116" s="12"/>
    </row>
    <row r="117" spans="5:8" hidden="1" x14ac:dyDescent="0.2">
      <c r="E117" s="6"/>
      <c r="F117" s="13"/>
      <c r="G117" s="14"/>
      <c r="H117" s="15"/>
    </row>
    <row r="118" spans="5:8" hidden="1" x14ac:dyDescent="0.2">
      <c r="E118" s="17" t="s">
        <v>83</v>
      </c>
      <c r="F118" s="18">
        <f>SUM(F45)</f>
        <v>0</v>
      </c>
      <c r="G118" s="18">
        <f>SUM(G45)</f>
        <v>0</v>
      </c>
      <c r="H118" s="18">
        <f>SUM(H45)</f>
        <v>0</v>
      </c>
    </row>
    <row r="119" spans="5:8" hidden="1" x14ac:dyDescent="0.2">
      <c r="F119" s="21"/>
      <c r="G119" s="21"/>
      <c r="H119" s="21"/>
    </row>
    <row r="120" spans="5:8" x14ac:dyDescent="0.2">
      <c r="F120" s="21"/>
      <c r="G120" s="21"/>
      <c r="H120" s="21"/>
    </row>
    <row r="121" spans="5:8" x14ac:dyDescent="0.2">
      <c r="F121" s="21"/>
      <c r="G121" s="21"/>
      <c r="H121" s="21"/>
    </row>
    <row r="122" spans="5:8" x14ac:dyDescent="0.2">
      <c r="F122" s="21"/>
      <c r="G122" s="21"/>
      <c r="H122" s="21"/>
    </row>
    <row r="123" spans="5:8" x14ac:dyDescent="0.2">
      <c r="F123" s="21"/>
      <c r="G123" s="21"/>
      <c r="H123" s="21"/>
    </row>
    <row r="124" spans="5:8" x14ac:dyDescent="0.2">
      <c r="F124" s="21"/>
      <c r="G124" s="21"/>
      <c r="H124" s="21"/>
    </row>
    <row r="125" spans="5:8" x14ac:dyDescent="0.2">
      <c r="F125" s="21"/>
      <c r="G125" s="21"/>
      <c r="H125" s="21"/>
    </row>
    <row r="126" spans="5:8" x14ac:dyDescent="0.2">
      <c r="F126" s="21"/>
      <c r="G126" s="21"/>
      <c r="H126" s="21"/>
    </row>
    <row r="127" spans="5:8" x14ac:dyDescent="0.2">
      <c r="F127" s="21"/>
      <c r="G127" s="21"/>
      <c r="H127" s="21"/>
    </row>
    <row r="128" spans="5:8" x14ac:dyDescent="0.2">
      <c r="F128" s="21"/>
      <c r="G128" s="21"/>
      <c r="H128" s="21"/>
    </row>
    <row r="129" spans="6:8" x14ac:dyDescent="0.2">
      <c r="F129" s="21"/>
      <c r="G129" s="21"/>
      <c r="H129" s="21"/>
    </row>
    <row r="130" spans="6:8" x14ac:dyDescent="0.2">
      <c r="F130" s="21"/>
      <c r="G130" s="21"/>
      <c r="H130" s="21"/>
    </row>
    <row r="131" spans="6:8" x14ac:dyDescent="0.2">
      <c r="F131" s="21"/>
      <c r="G131" s="21"/>
      <c r="H131" s="21"/>
    </row>
    <row r="132" spans="6:8" x14ac:dyDescent="0.2">
      <c r="F132" s="21"/>
      <c r="G132" s="21"/>
      <c r="H132" s="21"/>
    </row>
    <row r="133" spans="6:8" x14ac:dyDescent="0.2">
      <c r="F133" s="21"/>
      <c r="G133" s="21"/>
      <c r="H133" s="21"/>
    </row>
    <row r="134" spans="6:8" x14ac:dyDescent="0.2">
      <c r="F134" s="21"/>
      <c r="G134" s="21"/>
      <c r="H134" s="21"/>
    </row>
    <row r="135" spans="6:8" x14ac:dyDescent="0.2">
      <c r="F135" s="21"/>
      <c r="G135" s="21"/>
      <c r="H135" s="21"/>
    </row>
    <row r="136" spans="6:8" x14ac:dyDescent="0.2">
      <c r="F136" s="21"/>
      <c r="G136" s="21"/>
      <c r="H136" s="21"/>
    </row>
    <row r="137" spans="6:8" x14ac:dyDescent="0.2">
      <c r="F137" s="21"/>
      <c r="G137" s="21"/>
      <c r="H137" s="21"/>
    </row>
    <row r="138" spans="6:8" x14ac:dyDescent="0.2">
      <c r="F138" s="21"/>
      <c r="G138" s="21"/>
      <c r="H138" s="21"/>
    </row>
    <row r="139" spans="6:8" x14ac:dyDescent="0.2">
      <c r="F139" s="21"/>
      <c r="G139" s="21"/>
      <c r="H139" s="21"/>
    </row>
    <row r="140" spans="6:8" x14ac:dyDescent="0.2">
      <c r="F140" s="21"/>
      <c r="G140" s="21"/>
      <c r="H140" s="21"/>
    </row>
    <row r="141" spans="6:8" x14ac:dyDescent="0.2">
      <c r="F141" s="21"/>
      <c r="G141" s="21"/>
      <c r="H141" s="21"/>
    </row>
    <row r="142" spans="6:8" x14ac:dyDescent="0.2">
      <c r="F142" s="21"/>
      <c r="G142" s="21"/>
      <c r="H142" s="21"/>
    </row>
    <row r="143" spans="6:8" x14ac:dyDescent="0.2">
      <c r="F143" s="21"/>
      <c r="G143" s="21"/>
      <c r="H143" s="21"/>
    </row>
    <row r="144" spans="6:8" x14ac:dyDescent="0.2">
      <c r="F144" s="21"/>
      <c r="G144" s="21"/>
      <c r="H144" s="21"/>
    </row>
    <row r="145" spans="6:8" x14ac:dyDescent="0.2">
      <c r="F145" s="21"/>
      <c r="G145" s="21"/>
      <c r="H145" s="21"/>
    </row>
    <row r="146" spans="6:8" x14ac:dyDescent="0.2">
      <c r="F146" s="21"/>
      <c r="G146" s="21"/>
      <c r="H146" s="21"/>
    </row>
    <row r="147" spans="6:8" x14ac:dyDescent="0.2">
      <c r="F147" s="21"/>
      <c r="G147" s="21"/>
      <c r="H147" s="21"/>
    </row>
    <row r="148" spans="6:8" x14ac:dyDescent="0.2">
      <c r="F148" s="21"/>
      <c r="G148" s="21"/>
      <c r="H148" s="21"/>
    </row>
    <row r="149" spans="6:8" x14ac:dyDescent="0.2">
      <c r="F149" s="21"/>
      <c r="G149" s="21"/>
      <c r="H149" s="21"/>
    </row>
    <row r="150" spans="6:8" x14ac:dyDescent="0.2">
      <c r="F150" s="21"/>
      <c r="G150" s="21"/>
      <c r="H150" s="21"/>
    </row>
    <row r="151" spans="6:8" x14ac:dyDescent="0.2">
      <c r="F151" s="21"/>
      <c r="G151" s="21"/>
      <c r="H151" s="21"/>
    </row>
    <row r="152" spans="6:8" x14ac:dyDescent="0.2">
      <c r="F152" s="21"/>
      <c r="G152" s="21"/>
      <c r="H152" s="21"/>
    </row>
    <row r="153" spans="6:8" x14ac:dyDescent="0.2">
      <c r="F153" s="21"/>
      <c r="G153" s="21"/>
      <c r="H153" s="21"/>
    </row>
    <row r="154" spans="6:8" x14ac:dyDescent="0.2">
      <c r="F154" s="21"/>
      <c r="G154" s="21"/>
      <c r="H154" s="21"/>
    </row>
    <row r="155" spans="6:8" x14ac:dyDescent="0.2">
      <c r="F155" s="21"/>
      <c r="G155" s="21"/>
      <c r="H155" s="21"/>
    </row>
    <row r="156" spans="6:8" x14ac:dyDescent="0.2">
      <c r="F156" s="21"/>
      <c r="G156" s="21"/>
      <c r="H156" s="21"/>
    </row>
    <row r="157" spans="6:8" x14ac:dyDescent="0.2">
      <c r="F157" s="21"/>
      <c r="G157" s="21"/>
      <c r="H157" s="21"/>
    </row>
    <row r="158" spans="6:8" x14ac:dyDescent="0.2">
      <c r="F158" s="21"/>
      <c r="G158" s="21"/>
      <c r="H158" s="21"/>
    </row>
    <row r="159" spans="6:8" x14ac:dyDescent="0.2">
      <c r="F159" s="21"/>
      <c r="G159" s="21"/>
      <c r="H159" s="21"/>
    </row>
    <row r="160" spans="6:8" x14ac:dyDescent="0.2">
      <c r="F160" s="21"/>
      <c r="G160" s="21"/>
      <c r="H160" s="21"/>
    </row>
    <row r="161" spans="6:8" x14ac:dyDescent="0.2">
      <c r="F161" s="21"/>
      <c r="G161" s="21"/>
      <c r="H161" s="21"/>
    </row>
    <row r="162" spans="6:8" x14ac:dyDescent="0.2">
      <c r="F162" s="21"/>
      <c r="G162" s="21"/>
      <c r="H162" s="21"/>
    </row>
    <row r="163" spans="6:8" x14ac:dyDescent="0.2">
      <c r="F163" s="21"/>
      <c r="G163" s="21"/>
      <c r="H163" s="21"/>
    </row>
    <row r="164" spans="6:8" x14ac:dyDescent="0.2">
      <c r="F164" s="21"/>
      <c r="G164" s="21"/>
      <c r="H164" s="21"/>
    </row>
    <row r="165" spans="6:8" x14ac:dyDescent="0.2">
      <c r="F165" s="21"/>
      <c r="G165" s="21"/>
      <c r="H165" s="21"/>
    </row>
    <row r="166" spans="6:8" x14ac:dyDescent="0.2">
      <c r="F166" s="21"/>
      <c r="G166" s="21"/>
      <c r="H166" s="21"/>
    </row>
    <row r="167" spans="6:8" x14ac:dyDescent="0.2">
      <c r="F167" s="21"/>
      <c r="G167" s="21"/>
      <c r="H167" s="21"/>
    </row>
    <row r="168" spans="6:8" x14ac:dyDescent="0.2">
      <c r="F168" s="21"/>
      <c r="G168" s="21"/>
      <c r="H168" s="21"/>
    </row>
    <row r="169" spans="6:8" x14ac:dyDescent="0.2">
      <c r="F169" s="21"/>
      <c r="G169" s="21"/>
      <c r="H169" s="21"/>
    </row>
    <row r="170" spans="6:8" x14ac:dyDescent="0.2">
      <c r="F170" s="21"/>
      <c r="G170" s="21"/>
      <c r="H170" s="21"/>
    </row>
    <row r="171" spans="6:8" x14ac:dyDescent="0.2">
      <c r="F171" s="21"/>
      <c r="G171" s="21"/>
      <c r="H171" s="21"/>
    </row>
    <row r="172" spans="6:8" x14ac:dyDescent="0.2">
      <c r="F172" s="21"/>
      <c r="G172" s="21"/>
      <c r="H172" s="21"/>
    </row>
    <row r="173" spans="6:8" x14ac:dyDescent="0.2">
      <c r="F173" s="21"/>
      <c r="G173" s="21"/>
      <c r="H173" s="21"/>
    </row>
    <row r="174" spans="6:8" x14ac:dyDescent="0.2">
      <c r="F174" s="21"/>
      <c r="G174" s="21"/>
      <c r="H174" s="21"/>
    </row>
    <row r="175" spans="6:8" x14ac:dyDescent="0.2">
      <c r="F175" s="21"/>
      <c r="G175" s="21"/>
      <c r="H175" s="21"/>
    </row>
    <row r="176" spans="6:8" x14ac:dyDescent="0.2">
      <c r="F176" s="21"/>
      <c r="G176" s="21"/>
      <c r="H176" s="21"/>
    </row>
    <row r="177" spans="6:8" x14ac:dyDescent="0.2">
      <c r="F177" s="21"/>
      <c r="G177" s="21"/>
      <c r="H177" s="21"/>
    </row>
    <row r="178" spans="6:8" x14ac:dyDescent="0.2">
      <c r="F178" s="21"/>
      <c r="G178" s="21"/>
      <c r="H178" s="21"/>
    </row>
    <row r="179" spans="6:8" x14ac:dyDescent="0.2">
      <c r="F179" s="21"/>
      <c r="G179" s="21"/>
      <c r="H179" s="21"/>
    </row>
    <row r="180" spans="6:8" x14ac:dyDescent="0.2">
      <c r="F180" s="21"/>
      <c r="G180" s="21"/>
      <c r="H180" s="21"/>
    </row>
    <row r="181" spans="6:8" x14ac:dyDescent="0.2">
      <c r="F181" s="21"/>
      <c r="G181" s="21"/>
      <c r="H181" s="21"/>
    </row>
    <row r="182" spans="6:8" x14ac:dyDescent="0.2">
      <c r="F182" s="21"/>
      <c r="G182" s="21"/>
      <c r="H182" s="21"/>
    </row>
    <row r="183" spans="6:8" x14ac:dyDescent="0.2">
      <c r="F183" s="21"/>
      <c r="G183" s="21"/>
      <c r="H183" s="21"/>
    </row>
    <row r="184" spans="6:8" x14ac:dyDescent="0.2">
      <c r="F184" s="21"/>
      <c r="G184" s="21"/>
      <c r="H184" s="21"/>
    </row>
    <row r="185" spans="6:8" x14ac:dyDescent="0.2">
      <c r="F185" s="21"/>
      <c r="G185" s="21"/>
      <c r="H185" s="21"/>
    </row>
    <row r="186" spans="6:8" x14ac:dyDescent="0.2">
      <c r="F186" s="21"/>
      <c r="G186" s="21"/>
      <c r="H186" s="21"/>
    </row>
    <row r="187" spans="6:8" x14ac:dyDescent="0.2">
      <c r="F187" s="21"/>
      <c r="G187" s="21"/>
      <c r="H187" s="21"/>
    </row>
    <row r="188" spans="6:8" x14ac:dyDescent="0.2">
      <c r="F188" s="21"/>
      <c r="G188" s="21"/>
      <c r="H188" s="21"/>
    </row>
    <row r="189" spans="6:8" x14ac:dyDescent="0.2">
      <c r="F189" s="21"/>
      <c r="G189" s="21"/>
      <c r="H189" s="21"/>
    </row>
    <row r="190" spans="6:8" x14ac:dyDescent="0.2">
      <c r="F190" s="21"/>
      <c r="G190" s="21"/>
      <c r="H190" s="21"/>
    </row>
    <row r="191" spans="6:8" x14ac:dyDescent="0.2">
      <c r="F191" s="21"/>
      <c r="G191" s="21"/>
      <c r="H191" s="21"/>
    </row>
    <row r="192" spans="6:8" x14ac:dyDescent="0.2">
      <c r="F192" s="21"/>
      <c r="G192" s="21"/>
      <c r="H192" s="21"/>
    </row>
    <row r="193" spans="6:8" x14ac:dyDescent="0.2">
      <c r="F193" s="21"/>
      <c r="G193" s="21"/>
      <c r="H193" s="21"/>
    </row>
    <row r="194" spans="6:8" x14ac:dyDescent="0.2">
      <c r="F194" s="21"/>
      <c r="G194" s="21"/>
      <c r="H194" s="21"/>
    </row>
    <row r="195" spans="6:8" x14ac:dyDescent="0.2">
      <c r="F195" s="21"/>
      <c r="G195" s="21"/>
      <c r="H195" s="21"/>
    </row>
    <row r="196" spans="6:8" x14ac:dyDescent="0.2">
      <c r="F196" s="21"/>
      <c r="G196" s="21"/>
      <c r="H196" s="21"/>
    </row>
    <row r="197" spans="6:8" x14ac:dyDescent="0.2">
      <c r="F197" s="21"/>
      <c r="G197" s="21"/>
      <c r="H197" s="21"/>
    </row>
    <row r="198" spans="6:8" x14ac:dyDescent="0.2">
      <c r="F198" s="21"/>
      <c r="G198" s="21"/>
      <c r="H198" s="21"/>
    </row>
    <row r="199" spans="6:8" x14ac:dyDescent="0.2">
      <c r="F199" s="21"/>
      <c r="G199" s="21"/>
      <c r="H199" s="21"/>
    </row>
    <row r="200" spans="6:8" x14ac:dyDescent="0.2">
      <c r="F200" s="21"/>
      <c r="G200" s="21"/>
      <c r="H200" s="21"/>
    </row>
    <row r="201" spans="6:8" x14ac:dyDescent="0.2">
      <c r="F201" s="21"/>
      <c r="G201" s="21"/>
      <c r="H201" s="21"/>
    </row>
    <row r="202" spans="6:8" x14ac:dyDescent="0.2">
      <c r="F202" s="21"/>
      <c r="G202" s="21"/>
      <c r="H202" s="21"/>
    </row>
    <row r="203" spans="6:8" x14ac:dyDescent="0.2">
      <c r="F203" s="21"/>
      <c r="G203" s="21"/>
      <c r="H203" s="21"/>
    </row>
    <row r="204" spans="6:8" x14ac:dyDescent="0.2">
      <c r="F204" s="21"/>
      <c r="G204" s="21"/>
      <c r="H204" s="21"/>
    </row>
    <row r="205" spans="6:8" x14ac:dyDescent="0.2">
      <c r="F205" s="21"/>
      <c r="G205" s="21"/>
      <c r="H205" s="21"/>
    </row>
    <row r="206" spans="6:8" x14ac:dyDescent="0.2">
      <c r="F206" s="21"/>
      <c r="G206" s="21"/>
      <c r="H206" s="21"/>
    </row>
    <row r="207" spans="6:8" x14ac:dyDescent="0.2">
      <c r="F207" s="21"/>
      <c r="G207" s="21"/>
      <c r="H207" s="21"/>
    </row>
    <row r="208" spans="6:8" x14ac:dyDescent="0.2">
      <c r="F208" s="21"/>
      <c r="G208" s="21"/>
      <c r="H208" s="21"/>
    </row>
    <row r="209" spans="6:8" x14ac:dyDescent="0.2">
      <c r="F209" s="21"/>
      <c r="G209" s="21"/>
      <c r="H209" s="21"/>
    </row>
    <row r="210" spans="6:8" x14ac:dyDescent="0.2">
      <c r="F210" s="21"/>
      <c r="G210" s="21"/>
      <c r="H210" s="21"/>
    </row>
    <row r="211" spans="6:8" x14ac:dyDescent="0.2">
      <c r="F211" s="21"/>
      <c r="G211" s="21"/>
      <c r="H211" s="21"/>
    </row>
    <row r="212" spans="6:8" x14ac:dyDescent="0.2">
      <c r="F212" s="21"/>
      <c r="G212" s="21"/>
      <c r="H212" s="21"/>
    </row>
    <row r="213" spans="6:8" x14ac:dyDescent="0.2">
      <c r="F213" s="21"/>
      <c r="G213" s="21"/>
      <c r="H213" s="21"/>
    </row>
    <row r="214" spans="6:8" x14ac:dyDescent="0.2">
      <c r="F214" s="21"/>
      <c r="G214" s="21"/>
      <c r="H214" s="21"/>
    </row>
    <row r="215" spans="6:8" x14ac:dyDescent="0.2">
      <c r="F215" s="21"/>
      <c r="G215" s="21"/>
      <c r="H215" s="21"/>
    </row>
    <row r="216" spans="6:8" x14ac:dyDescent="0.2">
      <c r="F216" s="21"/>
      <c r="G216" s="21"/>
      <c r="H216" s="21"/>
    </row>
    <row r="217" spans="6:8" x14ac:dyDescent="0.2">
      <c r="F217" s="21"/>
      <c r="G217" s="21"/>
      <c r="H217" s="21"/>
    </row>
    <row r="218" spans="6:8" x14ac:dyDescent="0.2">
      <c r="F218" s="21"/>
      <c r="G218" s="21"/>
      <c r="H218" s="21"/>
    </row>
    <row r="219" spans="6:8" x14ac:dyDescent="0.2">
      <c r="F219" s="21"/>
      <c r="G219" s="21"/>
      <c r="H219" s="21"/>
    </row>
    <row r="220" spans="6:8" x14ac:dyDescent="0.2">
      <c r="F220" s="21"/>
      <c r="G220" s="21"/>
      <c r="H220" s="21"/>
    </row>
    <row r="221" spans="6:8" x14ac:dyDescent="0.2">
      <c r="F221" s="21"/>
      <c r="G221" s="21"/>
      <c r="H221" s="21"/>
    </row>
    <row r="222" spans="6:8" x14ac:dyDescent="0.2">
      <c r="F222" s="21"/>
      <c r="G222" s="21"/>
      <c r="H222" s="21"/>
    </row>
    <row r="223" spans="6:8" x14ac:dyDescent="0.2">
      <c r="F223" s="21"/>
      <c r="G223" s="21"/>
      <c r="H223" s="21"/>
    </row>
    <row r="224" spans="6:8" x14ac:dyDescent="0.2">
      <c r="F224" s="21"/>
      <c r="G224" s="21"/>
      <c r="H224" s="21"/>
    </row>
    <row r="225" spans="6:8" x14ac:dyDescent="0.2">
      <c r="F225" s="21"/>
      <c r="G225" s="21"/>
      <c r="H225" s="21"/>
    </row>
    <row r="226" spans="6:8" x14ac:dyDescent="0.2">
      <c r="F226" s="21"/>
      <c r="G226" s="21"/>
      <c r="H226" s="21"/>
    </row>
    <row r="227" spans="6:8" x14ac:dyDescent="0.2">
      <c r="F227" s="21"/>
      <c r="G227" s="21"/>
      <c r="H227" s="21"/>
    </row>
    <row r="228" spans="6:8" x14ac:dyDescent="0.2">
      <c r="F228" s="21"/>
      <c r="G228" s="21"/>
      <c r="H228" s="21"/>
    </row>
    <row r="229" spans="6:8" x14ac:dyDescent="0.2">
      <c r="F229" s="21"/>
      <c r="G229" s="21"/>
      <c r="H229" s="21"/>
    </row>
    <row r="230" spans="6:8" x14ac:dyDescent="0.2">
      <c r="F230" s="21"/>
      <c r="G230" s="21"/>
      <c r="H230" s="21"/>
    </row>
    <row r="231" spans="6:8" x14ac:dyDescent="0.2">
      <c r="F231" s="21"/>
      <c r="G231" s="21"/>
      <c r="H231" s="21"/>
    </row>
    <row r="232" spans="6:8" x14ac:dyDescent="0.2">
      <c r="F232" s="21"/>
      <c r="G232" s="21"/>
      <c r="H232" s="21"/>
    </row>
    <row r="233" spans="6:8" x14ac:dyDescent="0.2">
      <c r="F233" s="21"/>
      <c r="G233" s="21"/>
      <c r="H233" s="21"/>
    </row>
    <row r="234" spans="6:8" x14ac:dyDescent="0.2">
      <c r="F234" s="21"/>
      <c r="G234" s="21"/>
      <c r="H234" s="21"/>
    </row>
    <row r="235" spans="6:8" x14ac:dyDescent="0.2">
      <c r="F235" s="21"/>
      <c r="G235" s="21"/>
      <c r="H235" s="21"/>
    </row>
    <row r="236" spans="6:8" x14ac:dyDescent="0.2">
      <c r="F236" s="21"/>
      <c r="G236" s="21"/>
      <c r="H236" s="21"/>
    </row>
    <row r="237" spans="6:8" x14ac:dyDescent="0.2">
      <c r="F237" s="21"/>
      <c r="G237" s="21"/>
      <c r="H237" s="21"/>
    </row>
    <row r="238" spans="6:8" x14ac:dyDescent="0.2">
      <c r="F238" s="21"/>
      <c r="G238" s="21"/>
      <c r="H238" s="21"/>
    </row>
    <row r="239" spans="6:8" x14ac:dyDescent="0.2">
      <c r="F239" s="21"/>
      <c r="G239" s="21"/>
      <c r="H239" s="21"/>
    </row>
    <row r="240" spans="6:8" x14ac:dyDescent="0.2">
      <c r="F240" s="21"/>
      <c r="G240" s="21"/>
      <c r="H240" s="21"/>
    </row>
    <row r="241" spans="6:8" x14ac:dyDescent="0.2">
      <c r="F241" s="21"/>
      <c r="G241" s="21"/>
      <c r="H241" s="21"/>
    </row>
    <row r="242" spans="6:8" x14ac:dyDescent="0.2">
      <c r="F242" s="21"/>
      <c r="G242" s="21"/>
      <c r="H242" s="21"/>
    </row>
    <row r="243" spans="6:8" x14ac:dyDescent="0.2">
      <c r="F243" s="21"/>
      <c r="G243" s="21"/>
      <c r="H243" s="21"/>
    </row>
    <row r="244" spans="6:8" x14ac:dyDescent="0.2">
      <c r="F244" s="21"/>
      <c r="G244" s="21"/>
      <c r="H244" s="21"/>
    </row>
    <row r="245" spans="6:8" x14ac:dyDescent="0.2">
      <c r="F245" s="21"/>
      <c r="G245" s="21"/>
      <c r="H245" s="21"/>
    </row>
    <row r="246" spans="6:8" x14ac:dyDescent="0.2">
      <c r="F246" s="21"/>
      <c r="G246" s="21"/>
      <c r="H246" s="21"/>
    </row>
    <row r="247" spans="6:8" x14ac:dyDescent="0.2">
      <c r="F247" s="21"/>
      <c r="G247" s="21"/>
      <c r="H247" s="21"/>
    </row>
    <row r="248" spans="6:8" x14ac:dyDescent="0.2">
      <c r="F248" s="21"/>
      <c r="G248" s="21"/>
      <c r="H248" s="21"/>
    </row>
    <row r="249" spans="6:8" x14ac:dyDescent="0.2">
      <c r="F249" s="21"/>
      <c r="G249" s="21"/>
      <c r="H249" s="21"/>
    </row>
    <row r="250" spans="6:8" x14ac:dyDescent="0.2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E1:H250"/>
  <sheetViews>
    <sheetView showGridLines="0" workbookViewId="0"/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5:8" ht="14.45" customHeight="1" x14ac:dyDescent="0.25">
      <c r="E1" s="31" t="s">
        <v>0</v>
      </c>
      <c r="F1" s="31"/>
      <c r="G1" s="31"/>
      <c r="H1" s="31"/>
    </row>
    <row r="2" spans="5:8" x14ac:dyDescent="0.2">
      <c r="E2" s="32" t="s">
        <v>1</v>
      </c>
      <c r="F2" s="32"/>
      <c r="G2" s="32"/>
      <c r="H2" s="32"/>
    </row>
    <row r="3" spans="5:8" ht="25.5" x14ac:dyDescent="0.2">
      <c r="E3" s="22" t="s">
        <v>42</v>
      </c>
      <c r="F3" s="1" t="s">
        <v>3</v>
      </c>
      <c r="G3" s="1" t="s">
        <v>4</v>
      </c>
      <c r="H3" s="1" t="s">
        <v>5</v>
      </c>
    </row>
    <row r="4" spans="5:8" ht="16.5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x14ac:dyDescent="0.2">
      <c r="E5" s="25" t="s">
        <v>8</v>
      </c>
      <c r="F5" s="3">
        <v>111120000</v>
      </c>
      <c r="G5" s="3">
        <v>112927000</v>
      </c>
      <c r="H5" s="3">
        <v>113947000</v>
      </c>
    </row>
    <row r="6" spans="5:8" x14ac:dyDescent="0.2">
      <c r="E6" s="25" t="s">
        <v>9</v>
      </c>
      <c r="F6" s="3"/>
      <c r="G6" s="3"/>
      <c r="H6" s="3"/>
    </row>
    <row r="7" spans="5:8" ht="16.5" x14ac:dyDescent="0.3">
      <c r="E7" s="23" t="s">
        <v>10</v>
      </c>
      <c r="F7" s="4">
        <f>SUM(F8:F19)</f>
        <v>2514000</v>
      </c>
      <c r="G7" s="4">
        <f>SUM(G8:G19)</f>
        <v>2626000</v>
      </c>
      <c r="H7" s="4">
        <f>SUM(H8:H19)</f>
        <v>2746000</v>
      </c>
    </row>
    <row r="8" spans="5:8" x14ac:dyDescent="0.2">
      <c r="E8" s="26" t="s">
        <v>11</v>
      </c>
      <c r="F8" s="11"/>
      <c r="G8" s="11"/>
      <c r="H8" s="11"/>
    </row>
    <row r="9" spans="5:8" x14ac:dyDescent="0.2">
      <c r="E9" s="26" t="s">
        <v>12</v>
      </c>
      <c r="F9" s="11"/>
      <c r="G9" s="11"/>
      <c r="H9" s="11"/>
    </row>
    <row r="10" spans="5:8" x14ac:dyDescent="0.2">
      <c r="E10" s="26" t="s">
        <v>13</v>
      </c>
      <c r="F10" s="19"/>
      <c r="G10" s="19"/>
      <c r="H10" s="19"/>
    </row>
    <row r="11" spans="5:8" x14ac:dyDescent="0.2">
      <c r="E11" s="26" t="s">
        <v>14</v>
      </c>
      <c r="F11" s="11"/>
      <c r="G11" s="11"/>
      <c r="H11" s="11"/>
    </row>
    <row r="12" spans="5:8" x14ac:dyDescent="0.2">
      <c r="E12" s="26" t="s">
        <v>15</v>
      </c>
      <c r="F12" s="19"/>
      <c r="G12" s="19"/>
      <c r="H12" s="19"/>
    </row>
    <row r="13" spans="5:8" x14ac:dyDescent="0.2">
      <c r="E13" s="26" t="s">
        <v>16</v>
      </c>
      <c r="F13" s="19">
        <v>2514000</v>
      </c>
      <c r="G13" s="19">
        <v>2626000</v>
      </c>
      <c r="H13" s="19">
        <v>2746000</v>
      </c>
    </row>
    <row r="14" spans="5:8" x14ac:dyDescent="0.2">
      <c r="E14" s="26" t="s">
        <v>17</v>
      </c>
      <c r="F14" s="19"/>
      <c r="G14" s="19"/>
      <c r="H14" s="19"/>
    </row>
    <row r="15" spans="5:8" x14ac:dyDescent="0.2">
      <c r="E15" s="26" t="s">
        <v>18</v>
      </c>
      <c r="F15" s="11"/>
      <c r="G15" s="11"/>
      <c r="H15" s="11"/>
    </row>
    <row r="16" spans="5:8" x14ac:dyDescent="0.2">
      <c r="E16" s="26" t="s">
        <v>19</v>
      </c>
      <c r="F16" s="11"/>
      <c r="G16" s="11"/>
      <c r="H16" s="11"/>
    </row>
    <row r="17" spans="5:8" x14ac:dyDescent="0.2">
      <c r="E17" s="26" t="s">
        <v>20</v>
      </c>
      <c r="F17" s="19"/>
      <c r="G17" s="19"/>
      <c r="H17" s="19"/>
    </row>
    <row r="18" spans="5:8" x14ac:dyDescent="0.2">
      <c r="E18" s="26" t="s">
        <v>21</v>
      </c>
      <c r="F18" s="11"/>
      <c r="G18" s="11"/>
      <c r="H18" s="11"/>
    </row>
    <row r="19" spans="5:8" x14ac:dyDescent="0.2">
      <c r="E19" s="26" t="s">
        <v>22</v>
      </c>
      <c r="F19" s="11"/>
      <c r="G19" s="11"/>
      <c r="H19" s="11"/>
    </row>
    <row r="20" spans="5:8" ht="16.5" x14ac:dyDescent="0.3">
      <c r="E20" s="23" t="s">
        <v>23</v>
      </c>
      <c r="F20" s="3">
        <f>SUM(F21:F29)</f>
        <v>2200000</v>
      </c>
      <c r="G20" s="3">
        <f>SUM(G21:G29)</f>
        <v>1000000</v>
      </c>
      <c r="H20" s="3">
        <f>SUM(H21:H29)</f>
        <v>1200000</v>
      </c>
    </row>
    <row r="21" spans="5:8" x14ac:dyDescent="0.2">
      <c r="E21" s="26" t="s">
        <v>24</v>
      </c>
      <c r="F21" s="19">
        <v>1000000</v>
      </c>
      <c r="G21" s="19">
        <v>1000000</v>
      </c>
      <c r="H21" s="19">
        <v>1200000</v>
      </c>
    </row>
    <row r="22" spans="5:8" x14ac:dyDescent="0.2">
      <c r="E22" s="26" t="s">
        <v>25</v>
      </c>
      <c r="F22" s="27"/>
      <c r="G22" s="27"/>
      <c r="H22" s="27"/>
    </row>
    <row r="23" spans="5:8" x14ac:dyDescent="0.2">
      <c r="E23" s="26" t="s">
        <v>26</v>
      </c>
      <c r="F23" s="11">
        <v>1200000</v>
      </c>
      <c r="G23" s="11"/>
      <c r="H23" s="11"/>
    </row>
    <row r="24" spans="5:8" x14ac:dyDescent="0.2">
      <c r="E24" s="26" t="s">
        <v>27</v>
      </c>
      <c r="F24" s="11"/>
      <c r="G24" s="11"/>
      <c r="H24" s="11"/>
    </row>
    <row r="25" spans="5:8" x14ac:dyDescent="0.2">
      <c r="E25" s="26" t="s">
        <v>28</v>
      </c>
      <c r="F25" s="19"/>
      <c r="G25" s="19"/>
      <c r="H25" s="19"/>
    </row>
    <row r="26" spans="5:8" x14ac:dyDescent="0.2">
      <c r="E26" s="26" t="s">
        <v>29</v>
      </c>
      <c r="F26" s="11"/>
      <c r="G26" s="11"/>
      <c r="H26" s="11"/>
    </row>
    <row r="27" spans="5:8" x14ac:dyDescent="0.2">
      <c r="E27" s="26" t="s">
        <v>30</v>
      </c>
      <c r="F27" s="11"/>
      <c r="G27" s="11"/>
      <c r="H27" s="11"/>
    </row>
    <row r="28" spans="5:8" x14ac:dyDescent="0.2">
      <c r="E28" s="26" t="s">
        <v>31</v>
      </c>
      <c r="F28" s="19"/>
      <c r="G28" s="19"/>
      <c r="H28" s="19"/>
    </row>
    <row r="29" spans="5:8" x14ac:dyDescent="0.2">
      <c r="E29" s="26" t="s">
        <v>32</v>
      </c>
      <c r="F29" s="11"/>
      <c r="G29" s="11"/>
      <c r="H29" s="11"/>
    </row>
    <row r="30" spans="5:8" ht="16.5" x14ac:dyDescent="0.3">
      <c r="E30" s="28" t="s">
        <v>33</v>
      </c>
      <c r="F30" s="18">
        <f>+F5+F6+F7+F20</f>
        <v>115834000</v>
      </c>
      <c r="G30" s="18">
        <f>+G5+G6+G7+G20</f>
        <v>116553000</v>
      </c>
      <c r="H30" s="18">
        <f>+H5+H6+H7+H20</f>
        <v>117893000</v>
      </c>
    </row>
    <row r="31" spans="5:8" ht="16.5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6.5" x14ac:dyDescent="0.3">
      <c r="E32" s="23" t="s">
        <v>35</v>
      </c>
      <c r="F32" s="3">
        <f>SUM(F33:F38)</f>
        <v>0</v>
      </c>
      <c r="G32" s="3">
        <f>SUM(G33:G38)</f>
        <v>0</v>
      </c>
      <c r="H32" s="3">
        <f>SUM(H33:H38)</f>
        <v>0</v>
      </c>
    </row>
    <row r="33" spans="5:8" x14ac:dyDescent="0.2">
      <c r="E33" s="26" t="s">
        <v>18</v>
      </c>
      <c r="F33" s="11"/>
      <c r="G33" s="11"/>
      <c r="H33" s="11"/>
    </row>
    <row r="34" spans="5:8" x14ac:dyDescent="0.2">
      <c r="E34" s="26" t="s">
        <v>36</v>
      </c>
      <c r="F34" s="11"/>
      <c r="G34" s="11"/>
      <c r="H34" s="11"/>
    </row>
    <row r="35" spans="5:8" x14ac:dyDescent="0.2">
      <c r="E35" s="26" t="s">
        <v>37</v>
      </c>
      <c r="F35" s="11"/>
      <c r="G35" s="11"/>
      <c r="H35" s="11"/>
    </row>
    <row r="36" spans="5:8" x14ac:dyDescent="0.2">
      <c r="E36" s="26" t="s">
        <v>38</v>
      </c>
      <c r="F36" s="11"/>
      <c r="G36" s="11"/>
      <c r="H36" s="11"/>
    </row>
    <row r="37" spans="5:8" x14ac:dyDescent="0.2">
      <c r="E37" s="26" t="s">
        <v>19</v>
      </c>
      <c r="F37" s="11"/>
      <c r="G37" s="11"/>
      <c r="H37" s="11"/>
    </row>
    <row r="38" spans="5:8" x14ac:dyDescent="0.2">
      <c r="E38" s="26" t="s">
        <v>11</v>
      </c>
      <c r="F38" s="11"/>
      <c r="G38" s="11"/>
      <c r="H38" s="11"/>
    </row>
    <row r="39" spans="5:8" ht="16.5" x14ac:dyDescent="0.3">
      <c r="E39" s="23" t="s">
        <v>23</v>
      </c>
      <c r="F39" s="3">
        <f>SUM(F40:F40)</f>
        <v>4860000</v>
      </c>
      <c r="G39" s="3">
        <f>SUM(G40:G40)</f>
        <v>4939000</v>
      </c>
      <c r="H39" s="3">
        <f>SUM(H40:H40)</f>
        <v>2406000</v>
      </c>
    </row>
    <row r="40" spans="5:8" x14ac:dyDescent="0.2">
      <c r="E40" s="26" t="s">
        <v>25</v>
      </c>
      <c r="F40" s="19">
        <v>4860000</v>
      </c>
      <c r="G40" s="19">
        <v>4939000</v>
      </c>
      <c r="H40" s="19">
        <v>2406000</v>
      </c>
    </row>
    <row r="41" spans="5:8" ht="16.5" x14ac:dyDescent="0.3">
      <c r="E41" s="29" t="s">
        <v>39</v>
      </c>
      <c r="F41" s="30">
        <f>+F32+F39</f>
        <v>4860000</v>
      </c>
      <c r="G41" s="30">
        <f>+G32+G39</f>
        <v>4939000</v>
      </c>
      <c r="H41" s="30">
        <f>+H32+H39</f>
        <v>2406000</v>
      </c>
    </row>
    <row r="42" spans="5:8" ht="16.5" x14ac:dyDescent="0.3">
      <c r="E42" s="29" t="s">
        <v>40</v>
      </c>
      <c r="F42" s="30">
        <f>+F30+F41</f>
        <v>120694000</v>
      </c>
      <c r="G42" s="30">
        <f>+G30+G41</f>
        <v>121492000</v>
      </c>
      <c r="H42" s="30">
        <f>+H30+H41</f>
        <v>120299000</v>
      </c>
    </row>
    <row r="43" spans="5:8" x14ac:dyDescent="0.2">
      <c r="F43" s="21"/>
      <c r="G43" s="21"/>
      <c r="H43" s="21"/>
    </row>
    <row r="44" spans="5:8" hidden="1" x14ac:dyDescent="0.2">
      <c r="E44" s="2" t="s">
        <v>80</v>
      </c>
      <c r="F44" s="3"/>
      <c r="G44" s="3"/>
      <c r="H44" s="3"/>
    </row>
    <row r="45" spans="5:8" hidden="1" x14ac:dyDescent="0.2">
      <c r="E45" s="2" t="s">
        <v>81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5:8" hidden="1" x14ac:dyDescent="0.2">
      <c r="E46" s="5" t="s">
        <v>82</v>
      </c>
      <c r="F46" s="3"/>
      <c r="G46" s="3"/>
      <c r="H46" s="3"/>
    </row>
    <row r="47" spans="5:8" hidden="1" x14ac:dyDescent="0.2">
      <c r="E47" s="2"/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hidden="1" x14ac:dyDescent="0.2">
      <c r="E48" s="6"/>
      <c r="F48" s="7"/>
      <c r="G48" s="8"/>
      <c r="H48" s="9"/>
    </row>
    <row r="49" spans="5:8" hidden="1" x14ac:dyDescent="0.2">
      <c r="E49" s="6"/>
      <c r="F49" s="10"/>
      <c r="G49" s="11"/>
      <c r="H49" s="12"/>
    </row>
    <row r="50" spans="5:8" hidden="1" x14ac:dyDescent="0.2">
      <c r="E50" s="6"/>
      <c r="F50" s="10"/>
      <c r="G50" s="11"/>
      <c r="H50" s="12"/>
    </row>
    <row r="51" spans="5:8" hidden="1" x14ac:dyDescent="0.2">
      <c r="E51" s="6"/>
      <c r="F51" s="13"/>
      <c r="G51" s="14"/>
      <c r="H51" s="15"/>
    </row>
    <row r="52" spans="5:8" hidden="1" x14ac:dyDescent="0.2">
      <c r="F52" s="16"/>
      <c r="G52" s="16"/>
      <c r="H52" s="16"/>
    </row>
    <row r="53" spans="5:8" hidden="1" x14ac:dyDescent="0.2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">
      <c r="E54" s="6"/>
      <c r="F54" s="7"/>
      <c r="G54" s="8"/>
      <c r="H54" s="9"/>
    </row>
    <row r="55" spans="5:8" hidden="1" x14ac:dyDescent="0.2">
      <c r="E55" s="6"/>
      <c r="F55" s="10"/>
      <c r="G55" s="11"/>
      <c r="H55" s="12"/>
    </row>
    <row r="56" spans="5:8" hidden="1" x14ac:dyDescent="0.2">
      <c r="E56" s="6"/>
      <c r="F56" s="10"/>
      <c r="G56" s="11"/>
      <c r="H56" s="12"/>
    </row>
    <row r="57" spans="5:8" hidden="1" x14ac:dyDescent="0.2">
      <c r="E57" s="6"/>
      <c r="F57" s="13"/>
      <c r="G57" s="14"/>
      <c r="H57" s="15"/>
    </row>
    <row r="58" spans="5:8" hidden="1" x14ac:dyDescent="0.2">
      <c r="F58" s="16"/>
      <c r="G58" s="16"/>
      <c r="H58" s="16"/>
    </row>
    <row r="59" spans="5:8" hidden="1" x14ac:dyDescent="0.2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">
      <c r="E60" s="6"/>
      <c r="F60" s="7"/>
      <c r="G60" s="8"/>
      <c r="H60" s="9"/>
    </row>
    <row r="61" spans="5:8" hidden="1" x14ac:dyDescent="0.2">
      <c r="E61" s="6"/>
      <c r="F61" s="10"/>
      <c r="G61" s="11"/>
      <c r="H61" s="12"/>
    </row>
    <row r="62" spans="5:8" hidden="1" x14ac:dyDescent="0.2">
      <c r="E62" s="6"/>
      <c r="F62" s="10"/>
      <c r="G62" s="11"/>
      <c r="H62" s="12"/>
    </row>
    <row r="63" spans="5:8" hidden="1" x14ac:dyDescent="0.2">
      <c r="E63" s="6"/>
      <c r="F63" s="13"/>
      <c r="G63" s="14"/>
      <c r="H63" s="15"/>
    </row>
    <row r="64" spans="5:8" hidden="1" x14ac:dyDescent="0.2">
      <c r="F64" s="16"/>
      <c r="G64" s="16"/>
      <c r="H64" s="16"/>
    </row>
    <row r="65" spans="5:8" hidden="1" x14ac:dyDescent="0.2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">
      <c r="E66" s="6"/>
      <c r="F66" s="7"/>
      <c r="G66" s="8"/>
      <c r="H66" s="9"/>
    </row>
    <row r="67" spans="5:8" hidden="1" x14ac:dyDescent="0.2">
      <c r="E67" s="6"/>
      <c r="F67" s="10"/>
      <c r="G67" s="11"/>
      <c r="H67" s="12"/>
    </row>
    <row r="68" spans="5:8" hidden="1" x14ac:dyDescent="0.2">
      <c r="E68" s="6"/>
      <c r="F68" s="10"/>
      <c r="G68" s="11"/>
      <c r="H68" s="12"/>
    </row>
    <row r="69" spans="5:8" hidden="1" x14ac:dyDescent="0.2">
      <c r="E69" s="6"/>
      <c r="F69" s="13"/>
      <c r="G69" s="14"/>
      <c r="H69" s="15"/>
    </row>
    <row r="70" spans="5:8" hidden="1" x14ac:dyDescent="0.2">
      <c r="F70" s="16"/>
      <c r="G70" s="16"/>
      <c r="H70" s="16"/>
    </row>
    <row r="71" spans="5:8" hidden="1" x14ac:dyDescent="0.2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">
      <c r="E72" s="6"/>
      <c r="F72" s="7"/>
      <c r="G72" s="8"/>
      <c r="H72" s="9"/>
    </row>
    <row r="73" spans="5:8" hidden="1" x14ac:dyDescent="0.2">
      <c r="E73" s="6"/>
      <c r="F73" s="10"/>
      <c r="G73" s="11"/>
      <c r="H73" s="12"/>
    </row>
    <row r="74" spans="5:8" hidden="1" x14ac:dyDescent="0.2">
      <c r="E74" s="6"/>
      <c r="F74" s="10"/>
      <c r="G74" s="11"/>
      <c r="H74" s="12"/>
    </row>
    <row r="75" spans="5:8" hidden="1" x14ac:dyDescent="0.2">
      <c r="E75" s="6"/>
      <c r="F75" s="13"/>
      <c r="G75" s="14"/>
      <c r="H75" s="15"/>
    </row>
    <row r="76" spans="5:8" hidden="1" x14ac:dyDescent="0.2">
      <c r="F76" s="16"/>
      <c r="G76" s="16"/>
      <c r="H76" s="16"/>
    </row>
    <row r="77" spans="5:8" hidden="1" x14ac:dyDescent="0.2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">
      <c r="E78" s="6"/>
      <c r="F78" s="7"/>
      <c r="G78" s="8"/>
      <c r="H78" s="9"/>
    </row>
    <row r="79" spans="5:8" hidden="1" x14ac:dyDescent="0.2">
      <c r="E79" s="6"/>
      <c r="F79" s="10"/>
      <c r="G79" s="11"/>
      <c r="H79" s="12"/>
    </row>
    <row r="80" spans="5:8" hidden="1" x14ac:dyDescent="0.2">
      <c r="E80" s="6"/>
      <c r="F80" s="10"/>
      <c r="G80" s="11"/>
      <c r="H80" s="12"/>
    </row>
    <row r="81" spans="5:8" hidden="1" x14ac:dyDescent="0.2">
      <c r="E81" s="6"/>
      <c r="F81" s="13"/>
      <c r="G81" s="14"/>
      <c r="H81" s="15"/>
    </row>
    <row r="82" spans="5:8" hidden="1" x14ac:dyDescent="0.2">
      <c r="F82" s="16"/>
      <c r="G82" s="16"/>
      <c r="H82" s="16"/>
    </row>
    <row r="83" spans="5:8" hidden="1" x14ac:dyDescent="0.2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">
      <c r="E84" s="6"/>
      <c r="F84" s="7"/>
      <c r="G84" s="8"/>
      <c r="H84" s="9"/>
    </row>
    <row r="85" spans="5:8" hidden="1" x14ac:dyDescent="0.2">
      <c r="E85" s="6"/>
      <c r="F85" s="10"/>
      <c r="G85" s="11"/>
      <c r="H85" s="12"/>
    </row>
    <row r="86" spans="5:8" hidden="1" x14ac:dyDescent="0.2">
      <c r="E86" s="6"/>
      <c r="F86" s="10"/>
      <c r="G86" s="11"/>
      <c r="H86" s="12"/>
    </row>
    <row r="87" spans="5:8" hidden="1" x14ac:dyDescent="0.2">
      <c r="E87" s="6"/>
      <c r="F87" s="13"/>
      <c r="G87" s="14"/>
      <c r="H87" s="15"/>
    </row>
    <row r="88" spans="5:8" hidden="1" x14ac:dyDescent="0.2">
      <c r="F88" s="16"/>
      <c r="G88" s="16"/>
      <c r="H88" s="16"/>
    </row>
    <row r="89" spans="5:8" hidden="1" x14ac:dyDescent="0.2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">
      <c r="E90" s="6"/>
      <c r="F90" s="7"/>
      <c r="G90" s="8"/>
      <c r="H90" s="9"/>
    </row>
    <row r="91" spans="5:8" hidden="1" x14ac:dyDescent="0.2">
      <c r="E91" s="6"/>
      <c r="F91" s="10"/>
      <c r="G91" s="11"/>
      <c r="H91" s="12"/>
    </row>
    <row r="92" spans="5:8" hidden="1" x14ac:dyDescent="0.2">
      <c r="E92" s="6"/>
      <c r="F92" s="10"/>
      <c r="G92" s="11"/>
      <c r="H92" s="12"/>
    </row>
    <row r="93" spans="5:8" hidden="1" x14ac:dyDescent="0.2">
      <c r="E93" s="6"/>
      <c r="F93" s="13"/>
      <c r="G93" s="14"/>
      <c r="H93" s="15"/>
    </row>
    <row r="94" spans="5:8" hidden="1" x14ac:dyDescent="0.2">
      <c r="F94" s="16"/>
      <c r="G94" s="16"/>
      <c r="H94" s="16"/>
    </row>
    <row r="95" spans="5:8" hidden="1" x14ac:dyDescent="0.2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">
      <c r="E96" s="6"/>
      <c r="F96" s="7"/>
      <c r="G96" s="8"/>
      <c r="H96" s="9"/>
    </row>
    <row r="97" spans="5:8" hidden="1" x14ac:dyDescent="0.2">
      <c r="E97" s="6"/>
      <c r="F97" s="10"/>
      <c r="G97" s="11"/>
      <c r="H97" s="12"/>
    </row>
    <row r="98" spans="5:8" hidden="1" x14ac:dyDescent="0.2">
      <c r="E98" s="6"/>
      <c r="F98" s="10"/>
      <c r="G98" s="11"/>
      <c r="H98" s="12"/>
    </row>
    <row r="99" spans="5:8" hidden="1" x14ac:dyDescent="0.2">
      <c r="E99" s="6"/>
      <c r="F99" s="13"/>
      <c r="G99" s="14"/>
      <c r="H99" s="15"/>
    </row>
    <row r="100" spans="5:8" hidden="1" x14ac:dyDescent="0.2">
      <c r="F100" s="16"/>
      <c r="G100" s="16"/>
      <c r="H100" s="16"/>
    </row>
    <row r="101" spans="5:8" hidden="1" x14ac:dyDescent="0.2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">
      <c r="E102" s="6"/>
      <c r="F102" s="7"/>
      <c r="G102" s="8"/>
      <c r="H102" s="9"/>
    </row>
    <row r="103" spans="5:8" hidden="1" x14ac:dyDescent="0.2">
      <c r="E103" s="6"/>
      <c r="F103" s="10"/>
      <c r="G103" s="11"/>
      <c r="H103" s="12"/>
    </row>
    <row r="104" spans="5:8" hidden="1" x14ac:dyDescent="0.2">
      <c r="E104" s="6"/>
      <c r="F104" s="10"/>
      <c r="G104" s="11"/>
      <c r="H104" s="12"/>
    </row>
    <row r="105" spans="5:8" hidden="1" x14ac:dyDescent="0.2">
      <c r="E105" s="6"/>
      <c r="F105" s="13"/>
      <c r="G105" s="14"/>
      <c r="H105" s="15"/>
    </row>
    <row r="106" spans="5:8" hidden="1" x14ac:dyDescent="0.2">
      <c r="F106" s="16"/>
      <c r="G106" s="16"/>
      <c r="H106" s="16"/>
    </row>
    <row r="107" spans="5:8" hidden="1" x14ac:dyDescent="0.2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">
      <c r="E108" s="6"/>
      <c r="F108" s="7"/>
      <c r="G108" s="8"/>
      <c r="H108" s="9"/>
    </row>
    <row r="109" spans="5:8" hidden="1" x14ac:dyDescent="0.2">
      <c r="E109" s="6"/>
      <c r="F109" s="10"/>
      <c r="G109" s="11"/>
      <c r="H109" s="12"/>
    </row>
    <row r="110" spans="5:8" hidden="1" x14ac:dyDescent="0.2">
      <c r="E110" s="6"/>
      <c r="F110" s="10"/>
      <c r="G110" s="11"/>
      <c r="H110" s="12"/>
    </row>
    <row r="111" spans="5:8" hidden="1" x14ac:dyDescent="0.2">
      <c r="E111" s="6"/>
      <c r="F111" s="13"/>
      <c r="G111" s="14"/>
      <c r="H111" s="15"/>
    </row>
    <row r="112" spans="5:8" hidden="1" x14ac:dyDescent="0.2">
      <c r="F112" s="16"/>
      <c r="G112" s="16"/>
      <c r="H112" s="16"/>
    </row>
    <row r="113" spans="5:8" hidden="1" x14ac:dyDescent="0.2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">
      <c r="E114" s="6"/>
      <c r="F114" s="7"/>
      <c r="G114" s="8"/>
      <c r="H114" s="9"/>
    </row>
    <row r="115" spans="5:8" hidden="1" x14ac:dyDescent="0.2">
      <c r="E115" s="6"/>
      <c r="F115" s="10"/>
      <c r="G115" s="11"/>
      <c r="H115" s="12"/>
    </row>
    <row r="116" spans="5:8" hidden="1" x14ac:dyDescent="0.2">
      <c r="E116" s="6"/>
      <c r="F116" s="10"/>
      <c r="G116" s="11"/>
      <c r="H116" s="12"/>
    </row>
    <row r="117" spans="5:8" hidden="1" x14ac:dyDescent="0.2">
      <c r="E117" s="6"/>
      <c r="F117" s="13"/>
      <c r="G117" s="14"/>
      <c r="H117" s="15"/>
    </row>
    <row r="118" spans="5:8" hidden="1" x14ac:dyDescent="0.2">
      <c r="E118" s="17" t="s">
        <v>83</v>
      </c>
      <c r="F118" s="18">
        <f>SUM(F45)</f>
        <v>0</v>
      </c>
      <c r="G118" s="18">
        <f>SUM(G45)</f>
        <v>0</v>
      </c>
      <c r="H118" s="18">
        <f>SUM(H45)</f>
        <v>0</v>
      </c>
    </row>
    <row r="119" spans="5:8" hidden="1" x14ac:dyDescent="0.2">
      <c r="F119" s="21"/>
      <c r="G119" s="21"/>
      <c r="H119" s="21"/>
    </row>
    <row r="120" spans="5:8" x14ac:dyDescent="0.2">
      <c r="F120" s="21"/>
      <c r="G120" s="21"/>
      <c r="H120" s="21"/>
    </row>
    <row r="121" spans="5:8" x14ac:dyDescent="0.2">
      <c r="F121" s="21"/>
      <c r="G121" s="21"/>
      <c r="H121" s="21"/>
    </row>
    <row r="122" spans="5:8" x14ac:dyDescent="0.2">
      <c r="F122" s="21"/>
      <c r="G122" s="21"/>
      <c r="H122" s="21"/>
    </row>
    <row r="123" spans="5:8" x14ac:dyDescent="0.2">
      <c r="F123" s="21"/>
      <c r="G123" s="21"/>
      <c r="H123" s="21"/>
    </row>
    <row r="124" spans="5:8" x14ac:dyDescent="0.2">
      <c r="F124" s="21"/>
      <c r="G124" s="21"/>
      <c r="H124" s="21"/>
    </row>
    <row r="125" spans="5:8" x14ac:dyDescent="0.2">
      <c r="F125" s="21"/>
      <c r="G125" s="21"/>
      <c r="H125" s="21"/>
    </row>
    <row r="126" spans="5:8" x14ac:dyDescent="0.2">
      <c r="F126" s="21"/>
      <c r="G126" s="21"/>
      <c r="H126" s="21"/>
    </row>
    <row r="127" spans="5:8" x14ac:dyDescent="0.2">
      <c r="F127" s="21"/>
      <c r="G127" s="21"/>
      <c r="H127" s="21"/>
    </row>
    <row r="128" spans="5:8" x14ac:dyDescent="0.2">
      <c r="F128" s="21"/>
      <c r="G128" s="21"/>
      <c r="H128" s="21"/>
    </row>
    <row r="129" spans="6:8" x14ac:dyDescent="0.2">
      <c r="F129" s="21"/>
      <c r="G129" s="21"/>
      <c r="H129" s="21"/>
    </row>
    <row r="130" spans="6:8" x14ac:dyDescent="0.2">
      <c r="F130" s="21"/>
      <c r="G130" s="21"/>
      <c r="H130" s="21"/>
    </row>
    <row r="131" spans="6:8" x14ac:dyDescent="0.2">
      <c r="F131" s="21"/>
      <c r="G131" s="21"/>
      <c r="H131" s="21"/>
    </row>
    <row r="132" spans="6:8" x14ac:dyDescent="0.2">
      <c r="F132" s="21"/>
      <c r="G132" s="21"/>
      <c r="H132" s="21"/>
    </row>
    <row r="133" spans="6:8" x14ac:dyDescent="0.2">
      <c r="F133" s="21"/>
      <c r="G133" s="21"/>
      <c r="H133" s="21"/>
    </row>
    <row r="134" spans="6:8" x14ac:dyDescent="0.2">
      <c r="F134" s="21"/>
      <c r="G134" s="21"/>
      <c r="H134" s="21"/>
    </row>
    <row r="135" spans="6:8" x14ac:dyDescent="0.2">
      <c r="F135" s="21"/>
      <c r="G135" s="21"/>
      <c r="H135" s="21"/>
    </row>
    <row r="136" spans="6:8" x14ac:dyDescent="0.2">
      <c r="F136" s="21"/>
      <c r="G136" s="21"/>
      <c r="H136" s="21"/>
    </row>
    <row r="137" spans="6:8" x14ac:dyDescent="0.2">
      <c r="F137" s="21"/>
      <c r="G137" s="21"/>
      <c r="H137" s="21"/>
    </row>
    <row r="138" spans="6:8" x14ac:dyDescent="0.2">
      <c r="F138" s="21"/>
      <c r="G138" s="21"/>
      <c r="H138" s="21"/>
    </row>
    <row r="139" spans="6:8" x14ac:dyDescent="0.2">
      <c r="F139" s="21"/>
      <c r="G139" s="21"/>
      <c r="H139" s="21"/>
    </row>
    <row r="140" spans="6:8" x14ac:dyDescent="0.2">
      <c r="F140" s="21"/>
      <c r="G140" s="21"/>
      <c r="H140" s="21"/>
    </row>
    <row r="141" spans="6:8" x14ac:dyDescent="0.2">
      <c r="F141" s="21"/>
      <c r="G141" s="21"/>
      <c r="H141" s="21"/>
    </row>
    <row r="142" spans="6:8" x14ac:dyDescent="0.2">
      <c r="F142" s="21"/>
      <c r="G142" s="21"/>
      <c r="H142" s="21"/>
    </row>
    <row r="143" spans="6:8" x14ac:dyDescent="0.2">
      <c r="F143" s="21"/>
      <c r="G143" s="21"/>
      <c r="H143" s="21"/>
    </row>
    <row r="144" spans="6:8" x14ac:dyDescent="0.2">
      <c r="F144" s="21"/>
      <c r="G144" s="21"/>
      <c r="H144" s="21"/>
    </row>
    <row r="145" spans="6:8" x14ac:dyDescent="0.2">
      <c r="F145" s="21"/>
      <c r="G145" s="21"/>
      <c r="H145" s="21"/>
    </row>
    <row r="146" spans="6:8" x14ac:dyDescent="0.2">
      <c r="F146" s="21"/>
      <c r="G146" s="21"/>
      <c r="H146" s="21"/>
    </row>
    <row r="147" spans="6:8" x14ac:dyDescent="0.2">
      <c r="F147" s="21"/>
      <c r="G147" s="21"/>
      <c r="H147" s="21"/>
    </row>
    <row r="148" spans="6:8" x14ac:dyDescent="0.2">
      <c r="F148" s="21"/>
      <c r="G148" s="21"/>
      <c r="H148" s="21"/>
    </row>
    <row r="149" spans="6:8" x14ac:dyDescent="0.2">
      <c r="F149" s="21"/>
      <c r="G149" s="21"/>
      <c r="H149" s="21"/>
    </row>
    <row r="150" spans="6:8" x14ac:dyDescent="0.2">
      <c r="F150" s="21"/>
      <c r="G150" s="21"/>
      <c r="H150" s="21"/>
    </row>
    <row r="151" spans="6:8" x14ac:dyDescent="0.2">
      <c r="F151" s="21"/>
      <c r="G151" s="21"/>
      <c r="H151" s="21"/>
    </row>
    <row r="152" spans="6:8" x14ac:dyDescent="0.2">
      <c r="F152" s="21"/>
      <c r="G152" s="21"/>
      <c r="H152" s="21"/>
    </row>
    <row r="153" spans="6:8" x14ac:dyDescent="0.2">
      <c r="F153" s="21"/>
      <c r="G153" s="21"/>
      <c r="H153" s="21"/>
    </row>
    <row r="154" spans="6:8" x14ac:dyDescent="0.2">
      <c r="F154" s="21"/>
      <c r="G154" s="21"/>
      <c r="H154" s="21"/>
    </row>
    <row r="155" spans="6:8" x14ac:dyDescent="0.2">
      <c r="F155" s="21"/>
      <c r="G155" s="21"/>
      <c r="H155" s="21"/>
    </row>
    <row r="156" spans="6:8" x14ac:dyDescent="0.2">
      <c r="F156" s="21"/>
      <c r="G156" s="21"/>
      <c r="H156" s="21"/>
    </row>
    <row r="157" spans="6:8" x14ac:dyDescent="0.2">
      <c r="F157" s="21"/>
      <c r="G157" s="21"/>
      <c r="H157" s="21"/>
    </row>
    <row r="158" spans="6:8" x14ac:dyDescent="0.2">
      <c r="F158" s="21"/>
      <c r="G158" s="21"/>
      <c r="H158" s="21"/>
    </row>
    <row r="159" spans="6:8" x14ac:dyDescent="0.2">
      <c r="F159" s="21"/>
      <c r="G159" s="21"/>
      <c r="H159" s="21"/>
    </row>
    <row r="160" spans="6:8" x14ac:dyDescent="0.2">
      <c r="F160" s="21"/>
      <c r="G160" s="21"/>
      <c r="H160" s="21"/>
    </row>
    <row r="161" spans="6:8" x14ac:dyDescent="0.2">
      <c r="F161" s="21"/>
      <c r="G161" s="21"/>
      <c r="H161" s="21"/>
    </row>
    <row r="162" spans="6:8" x14ac:dyDescent="0.2">
      <c r="F162" s="21"/>
      <c r="G162" s="21"/>
      <c r="H162" s="21"/>
    </row>
    <row r="163" spans="6:8" x14ac:dyDescent="0.2">
      <c r="F163" s="21"/>
      <c r="G163" s="21"/>
      <c r="H163" s="21"/>
    </row>
    <row r="164" spans="6:8" x14ac:dyDescent="0.2">
      <c r="F164" s="21"/>
      <c r="G164" s="21"/>
      <c r="H164" s="21"/>
    </row>
    <row r="165" spans="6:8" x14ac:dyDescent="0.2">
      <c r="F165" s="21"/>
      <c r="G165" s="21"/>
      <c r="H165" s="21"/>
    </row>
    <row r="166" spans="6:8" x14ac:dyDescent="0.2">
      <c r="F166" s="21"/>
      <c r="G166" s="21"/>
      <c r="H166" s="21"/>
    </row>
    <row r="167" spans="6:8" x14ac:dyDescent="0.2">
      <c r="F167" s="21"/>
      <c r="G167" s="21"/>
      <c r="H167" s="21"/>
    </row>
    <row r="168" spans="6:8" x14ac:dyDescent="0.2">
      <c r="F168" s="21"/>
      <c r="G168" s="21"/>
      <c r="H168" s="21"/>
    </row>
    <row r="169" spans="6:8" x14ac:dyDescent="0.2">
      <c r="F169" s="21"/>
      <c r="G169" s="21"/>
      <c r="H169" s="21"/>
    </row>
    <row r="170" spans="6:8" x14ac:dyDescent="0.2">
      <c r="F170" s="21"/>
      <c r="G170" s="21"/>
      <c r="H170" s="21"/>
    </row>
    <row r="171" spans="6:8" x14ac:dyDescent="0.2">
      <c r="F171" s="21"/>
      <c r="G171" s="21"/>
      <c r="H171" s="21"/>
    </row>
    <row r="172" spans="6:8" x14ac:dyDescent="0.2">
      <c r="F172" s="21"/>
      <c r="G172" s="21"/>
      <c r="H172" s="21"/>
    </row>
    <row r="173" spans="6:8" x14ac:dyDescent="0.2">
      <c r="F173" s="21"/>
      <c r="G173" s="21"/>
      <c r="H173" s="21"/>
    </row>
    <row r="174" spans="6:8" x14ac:dyDescent="0.2">
      <c r="F174" s="21"/>
      <c r="G174" s="21"/>
      <c r="H174" s="21"/>
    </row>
    <row r="175" spans="6:8" x14ac:dyDescent="0.2">
      <c r="F175" s="21"/>
      <c r="G175" s="21"/>
      <c r="H175" s="21"/>
    </row>
    <row r="176" spans="6:8" x14ac:dyDescent="0.2">
      <c r="F176" s="21"/>
      <c r="G176" s="21"/>
      <c r="H176" s="21"/>
    </row>
    <row r="177" spans="6:8" x14ac:dyDescent="0.2">
      <c r="F177" s="21"/>
      <c r="G177" s="21"/>
      <c r="H177" s="21"/>
    </row>
    <row r="178" spans="6:8" x14ac:dyDescent="0.2">
      <c r="F178" s="21"/>
      <c r="G178" s="21"/>
      <c r="H178" s="21"/>
    </row>
    <row r="179" spans="6:8" x14ac:dyDescent="0.2">
      <c r="F179" s="21"/>
      <c r="G179" s="21"/>
      <c r="H179" s="21"/>
    </row>
    <row r="180" spans="6:8" x14ac:dyDescent="0.2">
      <c r="F180" s="21"/>
      <c r="G180" s="21"/>
      <c r="H180" s="21"/>
    </row>
    <row r="181" spans="6:8" x14ac:dyDescent="0.2">
      <c r="F181" s="21"/>
      <c r="G181" s="21"/>
      <c r="H181" s="21"/>
    </row>
    <row r="182" spans="6:8" x14ac:dyDescent="0.2">
      <c r="F182" s="21"/>
      <c r="G182" s="21"/>
      <c r="H182" s="21"/>
    </row>
    <row r="183" spans="6:8" x14ac:dyDescent="0.2">
      <c r="F183" s="21"/>
      <c r="G183" s="21"/>
      <c r="H183" s="21"/>
    </row>
    <row r="184" spans="6:8" x14ac:dyDescent="0.2">
      <c r="F184" s="21"/>
      <c r="G184" s="21"/>
      <c r="H184" s="21"/>
    </row>
    <row r="185" spans="6:8" x14ac:dyDescent="0.2">
      <c r="F185" s="21"/>
      <c r="G185" s="21"/>
      <c r="H185" s="21"/>
    </row>
    <row r="186" spans="6:8" x14ac:dyDescent="0.2">
      <c r="F186" s="21"/>
      <c r="G186" s="21"/>
      <c r="H186" s="21"/>
    </row>
    <row r="187" spans="6:8" x14ac:dyDescent="0.2">
      <c r="F187" s="21"/>
      <c r="G187" s="21"/>
      <c r="H187" s="21"/>
    </row>
    <row r="188" spans="6:8" x14ac:dyDescent="0.2">
      <c r="F188" s="21"/>
      <c r="G188" s="21"/>
      <c r="H188" s="21"/>
    </row>
    <row r="189" spans="6:8" x14ac:dyDescent="0.2">
      <c r="F189" s="21"/>
      <c r="G189" s="21"/>
      <c r="H189" s="21"/>
    </row>
    <row r="190" spans="6:8" x14ac:dyDescent="0.2">
      <c r="F190" s="21"/>
      <c r="G190" s="21"/>
      <c r="H190" s="21"/>
    </row>
    <row r="191" spans="6:8" x14ac:dyDescent="0.2">
      <c r="F191" s="21"/>
      <c r="G191" s="21"/>
      <c r="H191" s="21"/>
    </row>
    <row r="192" spans="6:8" x14ac:dyDescent="0.2">
      <c r="F192" s="21"/>
      <c r="G192" s="21"/>
      <c r="H192" s="21"/>
    </row>
    <row r="193" spans="6:8" x14ac:dyDescent="0.2">
      <c r="F193" s="21"/>
      <c r="G193" s="21"/>
      <c r="H193" s="21"/>
    </row>
    <row r="194" spans="6:8" x14ac:dyDescent="0.2">
      <c r="F194" s="21"/>
      <c r="G194" s="21"/>
      <c r="H194" s="21"/>
    </row>
    <row r="195" spans="6:8" x14ac:dyDescent="0.2">
      <c r="F195" s="21"/>
      <c r="G195" s="21"/>
      <c r="H195" s="21"/>
    </row>
    <row r="196" spans="6:8" x14ac:dyDescent="0.2">
      <c r="F196" s="21"/>
      <c r="G196" s="21"/>
      <c r="H196" s="21"/>
    </row>
    <row r="197" spans="6:8" x14ac:dyDescent="0.2">
      <c r="F197" s="21"/>
      <c r="G197" s="21"/>
      <c r="H197" s="21"/>
    </row>
    <row r="198" spans="6:8" x14ac:dyDescent="0.2">
      <c r="F198" s="21"/>
      <c r="G198" s="21"/>
      <c r="H198" s="21"/>
    </row>
    <row r="199" spans="6:8" x14ac:dyDescent="0.2">
      <c r="F199" s="21"/>
      <c r="G199" s="21"/>
      <c r="H199" s="21"/>
    </row>
    <row r="200" spans="6:8" x14ac:dyDescent="0.2">
      <c r="F200" s="21"/>
      <c r="G200" s="21"/>
      <c r="H200" s="21"/>
    </row>
    <row r="201" spans="6:8" x14ac:dyDescent="0.2">
      <c r="F201" s="21"/>
      <c r="G201" s="21"/>
      <c r="H201" s="21"/>
    </row>
    <row r="202" spans="6:8" x14ac:dyDescent="0.2">
      <c r="F202" s="21"/>
      <c r="G202" s="21"/>
      <c r="H202" s="21"/>
    </row>
    <row r="203" spans="6:8" x14ac:dyDescent="0.2">
      <c r="F203" s="21"/>
      <c r="G203" s="21"/>
      <c r="H203" s="21"/>
    </row>
    <row r="204" spans="6:8" x14ac:dyDescent="0.2">
      <c r="F204" s="21"/>
      <c r="G204" s="21"/>
      <c r="H204" s="21"/>
    </row>
    <row r="205" spans="6:8" x14ac:dyDescent="0.2">
      <c r="F205" s="21"/>
      <c r="G205" s="21"/>
      <c r="H205" s="21"/>
    </row>
    <row r="206" spans="6:8" x14ac:dyDescent="0.2">
      <c r="F206" s="21"/>
      <c r="G206" s="21"/>
      <c r="H206" s="21"/>
    </row>
    <row r="207" spans="6:8" x14ac:dyDescent="0.2">
      <c r="F207" s="21"/>
      <c r="G207" s="21"/>
      <c r="H207" s="21"/>
    </row>
    <row r="208" spans="6:8" x14ac:dyDescent="0.2">
      <c r="F208" s="21"/>
      <c r="G208" s="21"/>
      <c r="H208" s="21"/>
    </row>
    <row r="209" spans="6:8" x14ac:dyDescent="0.2">
      <c r="F209" s="21"/>
      <c r="G209" s="21"/>
      <c r="H209" s="21"/>
    </row>
    <row r="210" spans="6:8" x14ac:dyDescent="0.2">
      <c r="F210" s="21"/>
      <c r="G210" s="21"/>
      <c r="H210" s="21"/>
    </row>
    <row r="211" spans="6:8" x14ac:dyDescent="0.2">
      <c r="F211" s="21"/>
      <c r="G211" s="21"/>
      <c r="H211" s="21"/>
    </row>
    <row r="212" spans="6:8" x14ac:dyDescent="0.2">
      <c r="F212" s="21"/>
      <c r="G212" s="21"/>
      <c r="H212" s="21"/>
    </row>
    <row r="213" spans="6:8" x14ac:dyDescent="0.2">
      <c r="F213" s="21"/>
      <c r="G213" s="21"/>
      <c r="H213" s="21"/>
    </row>
    <row r="214" spans="6:8" x14ac:dyDescent="0.2">
      <c r="F214" s="21"/>
      <c r="G214" s="21"/>
      <c r="H214" s="21"/>
    </row>
    <row r="215" spans="6:8" x14ac:dyDescent="0.2">
      <c r="F215" s="21"/>
      <c r="G215" s="21"/>
      <c r="H215" s="21"/>
    </row>
    <row r="216" spans="6:8" x14ac:dyDescent="0.2">
      <c r="F216" s="21"/>
      <c r="G216" s="21"/>
      <c r="H216" s="21"/>
    </row>
    <row r="217" spans="6:8" x14ac:dyDescent="0.2">
      <c r="F217" s="21"/>
      <c r="G217" s="21"/>
      <c r="H217" s="21"/>
    </row>
    <row r="218" spans="6:8" x14ac:dyDescent="0.2">
      <c r="F218" s="21"/>
      <c r="G218" s="21"/>
      <c r="H218" s="21"/>
    </row>
    <row r="219" spans="6:8" x14ac:dyDescent="0.2">
      <c r="F219" s="21"/>
      <c r="G219" s="21"/>
      <c r="H219" s="21"/>
    </row>
    <row r="220" spans="6:8" x14ac:dyDescent="0.2">
      <c r="F220" s="21"/>
      <c r="G220" s="21"/>
      <c r="H220" s="21"/>
    </row>
    <row r="221" spans="6:8" x14ac:dyDescent="0.2">
      <c r="F221" s="21"/>
      <c r="G221" s="21"/>
      <c r="H221" s="21"/>
    </row>
    <row r="222" spans="6:8" x14ac:dyDescent="0.2">
      <c r="F222" s="21"/>
      <c r="G222" s="21"/>
      <c r="H222" s="21"/>
    </row>
    <row r="223" spans="6:8" x14ac:dyDescent="0.2">
      <c r="F223" s="21"/>
      <c r="G223" s="21"/>
      <c r="H223" s="21"/>
    </row>
    <row r="224" spans="6:8" x14ac:dyDescent="0.2">
      <c r="F224" s="21"/>
      <c r="G224" s="21"/>
      <c r="H224" s="21"/>
    </row>
    <row r="225" spans="6:8" x14ac:dyDescent="0.2">
      <c r="F225" s="21"/>
      <c r="G225" s="21"/>
      <c r="H225" s="21"/>
    </row>
    <row r="226" spans="6:8" x14ac:dyDescent="0.2">
      <c r="F226" s="21"/>
      <c r="G226" s="21"/>
      <c r="H226" s="21"/>
    </row>
    <row r="227" spans="6:8" x14ac:dyDescent="0.2">
      <c r="F227" s="21"/>
      <c r="G227" s="21"/>
      <c r="H227" s="21"/>
    </row>
    <row r="228" spans="6:8" x14ac:dyDescent="0.2">
      <c r="F228" s="21"/>
      <c r="G228" s="21"/>
      <c r="H228" s="21"/>
    </row>
    <row r="229" spans="6:8" x14ac:dyDescent="0.2">
      <c r="F229" s="21"/>
      <c r="G229" s="21"/>
      <c r="H229" s="21"/>
    </row>
    <row r="230" spans="6:8" x14ac:dyDescent="0.2">
      <c r="F230" s="21"/>
      <c r="G230" s="21"/>
      <c r="H230" s="21"/>
    </row>
    <row r="231" spans="6:8" x14ac:dyDescent="0.2">
      <c r="F231" s="21"/>
      <c r="G231" s="21"/>
      <c r="H231" s="21"/>
    </row>
    <row r="232" spans="6:8" x14ac:dyDescent="0.2">
      <c r="F232" s="21"/>
      <c r="G232" s="21"/>
      <c r="H232" s="21"/>
    </row>
    <row r="233" spans="6:8" x14ac:dyDescent="0.2">
      <c r="F233" s="21"/>
      <c r="G233" s="21"/>
      <c r="H233" s="21"/>
    </row>
    <row r="234" spans="6:8" x14ac:dyDescent="0.2">
      <c r="F234" s="21"/>
      <c r="G234" s="21"/>
      <c r="H234" s="21"/>
    </row>
    <row r="235" spans="6:8" x14ac:dyDescent="0.2">
      <c r="F235" s="21"/>
      <c r="G235" s="21"/>
      <c r="H235" s="21"/>
    </row>
    <row r="236" spans="6:8" x14ac:dyDescent="0.2">
      <c r="F236" s="21"/>
      <c r="G236" s="21"/>
      <c r="H236" s="21"/>
    </row>
    <row r="237" spans="6:8" x14ac:dyDescent="0.2">
      <c r="F237" s="21"/>
      <c r="G237" s="21"/>
      <c r="H237" s="21"/>
    </row>
    <row r="238" spans="6:8" x14ac:dyDescent="0.2">
      <c r="F238" s="21"/>
      <c r="G238" s="21"/>
      <c r="H238" s="21"/>
    </row>
    <row r="239" spans="6:8" x14ac:dyDescent="0.2">
      <c r="F239" s="21"/>
      <c r="G239" s="21"/>
      <c r="H239" s="21"/>
    </row>
    <row r="240" spans="6:8" x14ac:dyDescent="0.2">
      <c r="F240" s="21"/>
      <c r="G240" s="21"/>
      <c r="H240" s="21"/>
    </row>
    <row r="241" spans="6:8" x14ac:dyDescent="0.2">
      <c r="F241" s="21"/>
      <c r="G241" s="21"/>
      <c r="H241" s="21"/>
    </row>
    <row r="242" spans="6:8" x14ac:dyDescent="0.2">
      <c r="F242" s="21"/>
      <c r="G242" s="21"/>
      <c r="H242" s="21"/>
    </row>
    <row r="243" spans="6:8" x14ac:dyDescent="0.2">
      <c r="F243" s="21"/>
      <c r="G243" s="21"/>
      <c r="H243" s="21"/>
    </row>
    <row r="244" spans="6:8" x14ac:dyDescent="0.2">
      <c r="F244" s="21"/>
      <c r="G244" s="21"/>
      <c r="H244" s="21"/>
    </row>
    <row r="245" spans="6:8" x14ac:dyDescent="0.2">
      <c r="F245" s="21"/>
      <c r="G245" s="21"/>
      <c r="H245" s="21"/>
    </row>
    <row r="246" spans="6:8" x14ac:dyDescent="0.2">
      <c r="F246" s="21"/>
      <c r="G246" s="21"/>
      <c r="H246" s="21"/>
    </row>
    <row r="247" spans="6:8" x14ac:dyDescent="0.2">
      <c r="F247" s="21"/>
      <c r="G247" s="21"/>
      <c r="H247" s="21"/>
    </row>
    <row r="248" spans="6:8" x14ac:dyDescent="0.2">
      <c r="F248" s="21"/>
      <c r="G248" s="21"/>
      <c r="H248" s="21"/>
    </row>
    <row r="249" spans="6:8" x14ac:dyDescent="0.2">
      <c r="F249" s="21"/>
      <c r="G249" s="21"/>
      <c r="H249" s="21"/>
    </row>
    <row r="250" spans="6:8" x14ac:dyDescent="0.2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E1:H250"/>
  <sheetViews>
    <sheetView showGridLines="0" workbookViewId="0"/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5:8" ht="14.45" customHeight="1" x14ac:dyDescent="0.25">
      <c r="E1" s="31" t="s">
        <v>0</v>
      </c>
      <c r="F1" s="31"/>
      <c r="G1" s="31"/>
      <c r="H1" s="31"/>
    </row>
    <row r="2" spans="5:8" x14ac:dyDescent="0.2">
      <c r="E2" s="32" t="s">
        <v>1</v>
      </c>
      <c r="F2" s="32"/>
      <c r="G2" s="32"/>
      <c r="H2" s="32"/>
    </row>
    <row r="3" spans="5:8" ht="25.5" x14ac:dyDescent="0.2">
      <c r="E3" s="22" t="s">
        <v>69</v>
      </c>
      <c r="F3" s="1" t="s">
        <v>3</v>
      </c>
      <c r="G3" s="1" t="s">
        <v>4</v>
      </c>
      <c r="H3" s="1" t="s">
        <v>5</v>
      </c>
    </row>
    <row r="4" spans="5:8" ht="16.5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x14ac:dyDescent="0.2">
      <c r="E5" s="25" t="s">
        <v>8</v>
      </c>
      <c r="F5" s="3">
        <v>80712000</v>
      </c>
      <c r="G5" s="3">
        <v>82802000</v>
      </c>
      <c r="H5" s="3">
        <v>83825000</v>
      </c>
    </row>
    <row r="6" spans="5:8" x14ac:dyDescent="0.2">
      <c r="E6" s="25" t="s">
        <v>9</v>
      </c>
      <c r="F6" s="3"/>
      <c r="G6" s="3"/>
      <c r="H6" s="3"/>
    </row>
    <row r="7" spans="5:8" ht="16.5" x14ac:dyDescent="0.3">
      <c r="E7" s="23" t="s">
        <v>10</v>
      </c>
      <c r="F7" s="4">
        <f>SUM(F8:F19)</f>
        <v>27587000</v>
      </c>
      <c r="G7" s="4">
        <f>SUM(G8:G19)</f>
        <v>29384000</v>
      </c>
      <c r="H7" s="4">
        <f>SUM(H8:H19)</f>
        <v>32358000</v>
      </c>
    </row>
    <row r="8" spans="5:8" x14ac:dyDescent="0.2">
      <c r="E8" s="26" t="s">
        <v>11</v>
      </c>
      <c r="F8" s="11">
        <v>21520000</v>
      </c>
      <c r="G8" s="11">
        <v>22384000</v>
      </c>
      <c r="H8" s="11">
        <v>23992000</v>
      </c>
    </row>
    <row r="9" spans="5:8" x14ac:dyDescent="0.2">
      <c r="E9" s="26" t="s">
        <v>12</v>
      </c>
      <c r="F9" s="11"/>
      <c r="G9" s="11"/>
      <c r="H9" s="11"/>
    </row>
    <row r="10" spans="5:8" x14ac:dyDescent="0.2">
      <c r="E10" s="26" t="s">
        <v>13</v>
      </c>
      <c r="F10" s="19"/>
      <c r="G10" s="19"/>
      <c r="H10" s="19"/>
    </row>
    <row r="11" spans="5:8" x14ac:dyDescent="0.2">
      <c r="E11" s="26" t="s">
        <v>14</v>
      </c>
      <c r="F11" s="11">
        <v>6067000</v>
      </c>
      <c r="G11" s="11">
        <v>7000000</v>
      </c>
      <c r="H11" s="11">
        <v>8366000</v>
      </c>
    </row>
    <row r="12" spans="5:8" x14ac:dyDescent="0.2">
      <c r="E12" s="26" t="s">
        <v>15</v>
      </c>
      <c r="F12" s="19"/>
      <c r="G12" s="19"/>
      <c r="H12" s="19"/>
    </row>
    <row r="13" spans="5:8" x14ac:dyDescent="0.2">
      <c r="E13" s="26" t="s">
        <v>16</v>
      </c>
      <c r="F13" s="19"/>
      <c r="G13" s="19"/>
      <c r="H13" s="19"/>
    </row>
    <row r="14" spans="5:8" x14ac:dyDescent="0.2">
      <c r="E14" s="26" t="s">
        <v>17</v>
      </c>
      <c r="F14" s="19"/>
      <c r="G14" s="19"/>
      <c r="H14" s="19"/>
    </row>
    <row r="15" spans="5:8" x14ac:dyDescent="0.2">
      <c r="E15" s="26" t="s">
        <v>18</v>
      </c>
      <c r="F15" s="11"/>
      <c r="G15" s="11"/>
      <c r="H15" s="11"/>
    </row>
    <row r="16" spans="5:8" x14ac:dyDescent="0.2">
      <c r="E16" s="26" t="s">
        <v>19</v>
      </c>
      <c r="F16" s="11"/>
      <c r="G16" s="11"/>
      <c r="H16" s="11"/>
    </row>
    <row r="17" spans="5:8" x14ac:dyDescent="0.2">
      <c r="E17" s="26" t="s">
        <v>20</v>
      </c>
      <c r="F17" s="19"/>
      <c r="G17" s="19"/>
      <c r="H17" s="19"/>
    </row>
    <row r="18" spans="5:8" x14ac:dyDescent="0.2">
      <c r="E18" s="26" t="s">
        <v>21</v>
      </c>
      <c r="F18" s="11"/>
      <c r="G18" s="11"/>
      <c r="H18" s="11"/>
    </row>
    <row r="19" spans="5:8" x14ac:dyDescent="0.2">
      <c r="E19" s="26" t="s">
        <v>22</v>
      </c>
      <c r="F19" s="11"/>
      <c r="G19" s="11"/>
      <c r="H19" s="11"/>
    </row>
    <row r="20" spans="5:8" ht="16.5" x14ac:dyDescent="0.3">
      <c r="E20" s="23" t="s">
        <v>23</v>
      </c>
      <c r="F20" s="3">
        <f>SUM(F21:F29)</f>
        <v>7509000</v>
      </c>
      <c r="G20" s="3">
        <f>SUM(G21:G29)</f>
        <v>6200000</v>
      </c>
      <c r="H20" s="3">
        <f>SUM(H21:H29)</f>
        <v>2400000</v>
      </c>
    </row>
    <row r="21" spans="5:8" x14ac:dyDescent="0.2">
      <c r="E21" s="26" t="s">
        <v>24</v>
      </c>
      <c r="F21" s="19">
        <v>2200000</v>
      </c>
      <c r="G21" s="19">
        <v>2200000</v>
      </c>
      <c r="H21" s="19">
        <v>2400000</v>
      </c>
    </row>
    <row r="22" spans="5:8" x14ac:dyDescent="0.2">
      <c r="E22" s="26" t="s">
        <v>25</v>
      </c>
      <c r="F22" s="27"/>
      <c r="G22" s="27"/>
      <c r="H22" s="27"/>
    </row>
    <row r="23" spans="5:8" x14ac:dyDescent="0.2">
      <c r="E23" s="26" t="s">
        <v>26</v>
      </c>
      <c r="F23" s="11">
        <v>1309000</v>
      </c>
      <c r="G23" s="11"/>
      <c r="H23" s="11"/>
    </row>
    <row r="24" spans="5:8" x14ac:dyDescent="0.2">
      <c r="E24" s="26" t="s">
        <v>27</v>
      </c>
      <c r="F24" s="11"/>
      <c r="G24" s="11"/>
      <c r="H24" s="11"/>
    </row>
    <row r="25" spans="5:8" x14ac:dyDescent="0.2">
      <c r="E25" s="26" t="s">
        <v>28</v>
      </c>
      <c r="F25" s="19"/>
      <c r="G25" s="19"/>
      <c r="H25" s="19"/>
    </row>
    <row r="26" spans="5:8" x14ac:dyDescent="0.2">
      <c r="E26" s="26" t="s">
        <v>29</v>
      </c>
      <c r="F26" s="11">
        <v>4000000</v>
      </c>
      <c r="G26" s="11">
        <v>4000000</v>
      </c>
      <c r="H26" s="11"/>
    </row>
    <row r="27" spans="5:8" x14ac:dyDescent="0.2">
      <c r="E27" s="26" t="s">
        <v>30</v>
      </c>
      <c r="F27" s="11"/>
      <c r="G27" s="11"/>
      <c r="H27" s="11"/>
    </row>
    <row r="28" spans="5:8" x14ac:dyDescent="0.2">
      <c r="E28" s="26" t="s">
        <v>31</v>
      </c>
      <c r="F28" s="19"/>
      <c r="G28" s="19"/>
      <c r="H28" s="19"/>
    </row>
    <row r="29" spans="5:8" x14ac:dyDescent="0.2">
      <c r="E29" s="26" t="s">
        <v>32</v>
      </c>
      <c r="F29" s="11"/>
      <c r="G29" s="11"/>
      <c r="H29" s="11"/>
    </row>
    <row r="30" spans="5:8" ht="16.5" x14ac:dyDescent="0.3">
      <c r="E30" s="28" t="s">
        <v>33</v>
      </c>
      <c r="F30" s="18">
        <f>+F5+F6+F7+F20</f>
        <v>115808000</v>
      </c>
      <c r="G30" s="18">
        <f>+G5+G6+G7+G20</f>
        <v>118386000</v>
      </c>
      <c r="H30" s="18">
        <f>+H5+H6+H7+H20</f>
        <v>118583000</v>
      </c>
    </row>
    <row r="31" spans="5:8" ht="16.5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6.5" x14ac:dyDescent="0.3">
      <c r="E32" s="23" t="s">
        <v>35</v>
      </c>
      <c r="F32" s="3">
        <f>SUM(F33:F38)</f>
        <v>0</v>
      </c>
      <c r="G32" s="3">
        <f>SUM(G33:G38)</f>
        <v>0</v>
      </c>
      <c r="H32" s="3">
        <f>SUM(H33:H38)</f>
        <v>0</v>
      </c>
    </row>
    <row r="33" spans="5:8" x14ac:dyDescent="0.2">
      <c r="E33" s="26" t="s">
        <v>18</v>
      </c>
      <c r="F33" s="11"/>
      <c r="G33" s="11"/>
      <c r="H33" s="11"/>
    </row>
    <row r="34" spans="5:8" x14ac:dyDescent="0.2">
      <c r="E34" s="26" t="s">
        <v>36</v>
      </c>
      <c r="F34" s="11"/>
      <c r="G34" s="11"/>
      <c r="H34" s="11"/>
    </row>
    <row r="35" spans="5:8" x14ac:dyDescent="0.2">
      <c r="E35" s="26" t="s">
        <v>37</v>
      </c>
      <c r="F35" s="11"/>
      <c r="G35" s="11"/>
      <c r="H35" s="11"/>
    </row>
    <row r="36" spans="5:8" x14ac:dyDescent="0.2">
      <c r="E36" s="26" t="s">
        <v>38</v>
      </c>
      <c r="F36" s="11"/>
      <c r="G36" s="11"/>
      <c r="H36" s="11"/>
    </row>
    <row r="37" spans="5:8" x14ac:dyDescent="0.2">
      <c r="E37" s="26" t="s">
        <v>19</v>
      </c>
      <c r="F37" s="11"/>
      <c r="G37" s="11"/>
      <c r="H37" s="11"/>
    </row>
    <row r="38" spans="5:8" x14ac:dyDescent="0.2">
      <c r="E38" s="26" t="s">
        <v>11</v>
      </c>
      <c r="F38" s="11"/>
      <c r="G38" s="11"/>
      <c r="H38" s="11"/>
    </row>
    <row r="39" spans="5:8" ht="16.5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x14ac:dyDescent="0.2">
      <c r="E40" s="26" t="s">
        <v>25</v>
      </c>
      <c r="F40" s="19"/>
      <c r="G40" s="19"/>
      <c r="H40" s="19"/>
    </row>
    <row r="41" spans="5:8" ht="16.5" x14ac:dyDescent="0.3">
      <c r="E41" s="29" t="s">
        <v>39</v>
      </c>
      <c r="F41" s="30">
        <f>+F32+F39</f>
        <v>0</v>
      </c>
      <c r="G41" s="30">
        <f>+G32+G39</f>
        <v>0</v>
      </c>
      <c r="H41" s="30">
        <f>+H32+H39</f>
        <v>0</v>
      </c>
    </row>
    <row r="42" spans="5:8" ht="16.5" x14ac:dyDescent="0.3">
      <c r="E42" s="29" t="s">
        <v>40</v>
      </c>
      <c r="F42" s="30">
        <f>+F30+F41</f>
        <v>115808000</v>
      </c>
      <c r="G42" s="30">
        <f>+G30+G41</f>
        <v>118386000</v>
      </c>
      <c r="H42" s="30">
        <f>+H30+H41</f>
        <v>118583000</v>
      </c>
    </row>
    <row r="43" spans="5:8" x14ac:dyDescent="0.2">
      <c r="F43" s="21"/>
      <c r="G43" s="21"/>
      <c r="H43" s="21"/>
    </row>
    <row r="44" spans="5:8" hidden="1" x14ac:dyDescent="0.2">
      <c r="E44" s="2" t="s">
        <v>80</v>
      </c>
      <c r="F44" s="3"/>
      <c r="G44" s="3"/>
      <c r="H44" s="3"/>
    </row>
    <row r="45" spans="5:8" hidden="1" x14ac:dyDescent="0.2">
      <c r="E45" s="2" t="s">
        <v>81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5:8" hidden="1" x14ac:dyDescent="0.2">
      <c r="E46" s="5" t="s">
        <v>82</v>
      </c>
      <c r="F46" s="3"/>
      <c r="G46" s="3"/>
      <c r="H46" s="3"/>
    </row>
    <row r="47" spans="5:8" hidden="1" x14ac:dyDescent="0.2">
      <c r="E47" s="2"/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hidden="1" x14ac:dyDescent="0.2">
      <c r="E48" s="6"/>
      <c r="F48" s="7"/>
      <c r="G48" s="8"/>
      <c r="H48" s="9"/>
    </row>
    <row r="49" spans="5:8" hidden="1" x14ac:dyDescent="0.2">
      <c r="E49" s="6"/>
      <c r="F49" s="10"/>
      <c r="G49" s="11"/>
      <c r="H49" s="12"/>
    </row>
    <row r="50" spans="5:8" hidden="1" x14ac:dyDescent="0.2">
      <c r="E50" s="6"/>
      <c r="F50" s="10"/>
      <c r="G50" s="11"/>
      <c r="H50" s="12"/>
    </row>
    <row r="51" spans="5:8" hidden="1" x14ac:dyDescent="0.2">
      <c r="E51" s="6"/>
      <c r="F51" s="13"/>
      <c r="G51" s="14"/>
      <c r="H51" s="15"/>
    </row>
    <row r="52" spans="5:8" hidden="1" x14ac:dyDescent="0.2">
      <c r="F52" s="16"/>
      <c r="G52" s="16"/>
      <c r="H52" s="16"/>
    </row>
    <row r="53" spans="5:8" hidden="1" x14ac:dyDescent="0.2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">
      <c r="E54" s="6"/>
      <c r="F54" s="7"/>
      <c r="G54" s="8"/>
      <c r="H54" s="9"/>
    </row>
    <row r="55" spans="5:8" hidden="1" x14ac:dyDescent="0.2">
      <c r="E55" s="6"/>
      <c r="F55" s="10"/>
      <c r="G55" s="11"/>
      <c r="H55" s="12"/>
    </row>
    <row r="56" spans="5:8" hidden="1" x14ac:dyDescent="0.2">
      <c r="E56" s="6"/>
      <c r="F56" s="10"/>
      <c r="G56" s="11"/>
      <c r="H56" s="12"/>
    </row>
    <row r="57" spans="5:8" hidden="1" x14ac:dyDescent="0.2">
      <c r="E57" s="6"/>
      <c r="F57" s="13"/>
      <c r="G57" s="14"/>
      <c r="H57" s="15"/>
    </row>
    <row r="58" spans="5:8" hidden="1" x14ac:dyDescent="0.2">
      <c r="F58" s="16"/>
      <c r="G58" s="16"/>
      <c r="H58" s="16"/>
    </row>
    <row r="59" spans="5:8" hidden="1" x14ac:dyDescent="0.2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">
      <c r="E60" s="6"/>
      <c r="F60" s="7"/>
      <c r="G60" s="8"/>
      <c r="H60" s="9"/>
    </row>
    <row r="61" spans="5:8" hidden="1" x14ac:dyDescent="0.2">
      <c r="E61" s="6"/>
      <c r="F61" s="10"/>
      <c r="G61" s="11"/>
      <c r="H61" s="12"/>
    </row>
    <row r="62" spans="5:8" hidden="1" x14ac:dyDescent="0.2">
      <c r="E62" s="6"/>
      <c r="F62" s="10"/>
      <c r="G62" s="11"/>
      <c r="H62" s="12"/>
    </row>
    <row r="63" spans="5:8" hidden="1" x14ac:dyDescent="0.2">
      <c r="E63" s="6"/>
      <c r="F63" s="13"/>
      <c r="G63" s="14"/>
      <c r="H63" s="15"/>
    </row>
    <row r="64" spans="5:8" hidden="1" x14ac:dyDescent="0.2">
      <c r="F64" s="16"/>
      <c r="G64" s="16"/>
      <c r="H64" s="16"/>
    </row>
    <row r="65" spans="5:8" hidden="1" x14ac:dyDescent="0.2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">
      <c r="E66" s="6"/>
      <c r="F66" s="7"/>
      <c r="G66" s="8"/>
      <c r="H66" s="9"/>
    </row>
    <row r="67" spans="5:8" hidden="1" x14ac:dyDescent="0.2">
      <c r="E67" s="6"/>
      <c r="F67" s="10"/>
      <c r="G67" s="11"/>
      <c r="H67" s="12"/>
    </row>
    <row r="68" spans="5:8" hidden="1" x14ac:dyDescent="0.2">
      <c r="E68" s="6"/>
      <c r="F68" s="10"/>
      <c r="G68" s="11"/>
      <c r="H68" s="12"/>
    </row>
    <row r="69" spans="5:8" hidden="1" x14ac:dyDescent="0.2">
      <c r="E69" s="6"/>
      <c r="F69" s="13"/>
      <c r="G69" s="14"/>
      <c r="H69" s="15"/>
    </row>
    <row r="70" spans="5:8" hidden="1" x14ac:dyDescent="0.2">
      <c r="F70" s="16"/>
      <c r="G70" s="16"/>
      <c r="H70" s="16"/>
    </row>
    <row r="71" spans="5:8" hidden="1" x14ac:dyDescent="0.2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">
      <c r="E72" s="6"/>
      <c r="F72" s="7"/>
      <c r="G72" s="8"/>
      <c r="H72" s="9"/>
    </row>
    <row r="73" spans="5:8" hidden="1" x14ac:dyDescent="0.2">
      <c r="E73" s="6"/>
      <c r="F73" s="10"/>
      <c r="G73" s="11"/>
      <c r="H73" s="12"/>
    </row>
    <row r="74" spans="5:8" hidden="1" x14ac:dyDescent="0.2">
      <c r="E74" s="6"/>
      <c r="F74" s="10"/>
      <c r="G74" s="11"/>
      <c r="H74" s="12"/>
    </row>
    <row r="75" spans="5:8" hidden="1" x14ac:dyDescent="0.2">
      <c r="E75" s="6"/>
      <c r="F75" s="13"/>
      <c r="G75" s="14"/>
      <c r="H75" s="15"/>
    </row>
    <row r="76" spans="5:8" hidden="1" x14ac:dyDescent="0.2">
      <c r="F76" s="16"/>
      <c r="G76" s="16"/>
      <c r="H76" s="16"/>
    </row>
    <row r="77" spans="5:8" hidden="1" x14ac:dyDescent="0.2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">
      <c r="E78" s="6"/>
      <c r="F78" s="7"/>
      <c r="G78" s="8"/>
      <c r="H78" s="9"/>
    </row>
    <row r="79" spans="5:8" hidden="1" x14ac:dyDescent="0.2">
      <c r="E79" s="6"/>
      <c r="F79" s="10"/>
      <c r="G79" s="11"/>
      <c r="H79" s="12"/>
    </row>
    <row r="80" spans="5:8" hidden="1" x14ac:dyDescent="0.2">
      <c r="E80" s="6"/>
      <c r="F80" s="10"/>
      <c r="G80" s="11"/>
      <c r="H80" s="12"/>
    </row>
    <row r="81" spans="5:8" hidden="1" x14ac:dyDescent="0.2">
      <c r="E81" s="6"/>
      <c r="F81" s="13"/>
      <c r="G81" s="14"/>
      <c r="H81" s="15"/>
    </row>
    <row r="82" spans="5:8" hidden="1" x14ac:dyDescent="0.2">
      <c r="F82" s="16"/>
      <c r="G82" s="16"/>
      <c r="H82" s="16"/>
    </row>
    <row r="83" spans="5:8" hidden="1" x14ac:dyDescent="0.2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">
      <c r="E84" s="6"/>
      <c r="F84" s="7"/>
      <c r="G84" s="8"/>
      <c r="H84" s="9"/>
    </row>
    <row r="85" spans="5:8" hidden="1" x14ac:dyDescent="0.2">
      <c r="E85" s="6"/>
      <c r="F85" s="10"/>
      <c r="G85" s="11"/>
      <c r="H85" s="12"/>
    </row>
    <row r="86" spans="5:8" hidden="1" x14ac:dyDescent="0.2">
      <c r="E86" s="6"/>
      <c r="F86" s="10"/>
      <c r="G86" s="11"/>
      <c r="H86" s="12"/>
    </row>
    <row r="87" spans="5:8" hidden="1" x14ac:dyDescent="0.2">
      <c r="E87" s="6"/>
      <c r="F87" s="13"/>
      <c r="G87" s="14"/>
      <c r="H87" s="15"/>
    </row>
    <row r="88" spans="5:8" hidden="1" x14ac:dyDescent="0.2">
      <c r="F88" s="16"/>
      <c r="G88" s="16"/>
      <c r="H88" s="16"/>
    </row>
    <row r="89" spans="5:8" hidden="1" x14ac:dyDescent="0.2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">
      <c r="E90" s="6"/>
      <c r="F90" s="7"/>
      <c r="G90" s="8"/>
      <c r="H90" s="9"/>
    </row>
    <row r="91" spans="5:8" hidden="1" x14ac:dyDescent="0.2">
      <c r="E91" s="6"/>
      <c r="F91" s="10"/>
      <c r="G91" s="11"/>
      <c r="H91" s="12"/>
    </row>
    <row r="92" spans="5:8" hidden="1" x14ac:dyDescent="0.2">
      <c r="E92" s="6"/>
      <c r="F92" s="10"/>
      <c r="G92" s="11"/>
      <c r="H92" s="12"/>
    </row>
    <row r="93" spans="5:8" hidden="1" x14ac:dyDescent="0.2">
      <c r="E93" s="6"/>
      <c r="F93" s="13"/>
      <c r="G93" s="14"/>
      <c r="H93" s="15"/>
    </row>
    <row r="94" spans="5:8" hidden="1" x14ac:dyDescent="0.2">
      <c r="F94" s="16"/>
      <c r="G94" s="16"/>
      <c r="H94" s="16"/>
    </row>
    <row r="95" spans="5:8" hidden="1" x14ac:dyDescent="0.2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">
      <c r="E96" s="6"/>
      <c r="F96" s="7"/>
      <c r="G96" s="8"/>
      <c r="H96" s="9"/>
    </row>
    <row r="97" spans="5:8" hidden="1" x14ac:dyDescent="0.2">
      <c r="E97" s="6"/>
      <c r="F97" s="10"/>
      <c r="G97" s="11"/>
      <c r="H97" s="12"/>
    </row>
    <row r="98" spans="5:8" hidden="1" x14ac:dyDescent="0.2">
      <c r="E98" s="6"/>
      <c r="F98" s="10"/>
      <c r="G98" s="11"/>
      <c r="H98" s="12"/>
    </row>
    <row r="99" spans="5:8" hidden="1" x14ac:dyDescent="0.2">
      <c r="E99" s="6"/>
      <c r="F99" s="13"/>
      <c r="G99" s="14"/>
      <c r="H99" s="15"/>
    </row>
    <row r="100" spans="5:8" hidden="1" x14ac:dyDescent="0.2">
      <c r="F100" s="16"/>
      <c r="G100" s="16"/>
      <c r="H100" s="16"/>
    </row>
    <row r="101" spans="5:8" hidden="1" x14ac:dyDescent="0.2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">
      <c r="E102" s="6"/>
      <c r="F102" s="7"/>
      <c r="G102" s="8"/>
      <c r="H102" s="9"/>
    </row>
    <row r="103" spans="5:8" hidden="1" x14ac:dyDescent="0.2">
      <c r="E103" s="6"/>
      <c r="F103" s="10"/>
      <c r="G103" s="11"/>
      <c r="H103" s="12"/>
    </row>
    <row r="104" spans="5:8" hidden="1" x14ac:dyDescent="0.2">
      <c r="E104" s="6"/>
      <c r="F104" s="10"/>
      <c r="G104" s="11"/>
      <c r="H104" s="12"/>
    </row>
    <row r="105" spans="5:8" hidden="1" x14ac:dyDescent="0.2">
      <c r="E105" s="6"/>
      <c r="F105" s="13"/>
      <c r="G105" s="14"/>
      <c r="H105" s="15"/>
    </row>
    <row r="106" spans="5:8" hidden="1" x14ac:dyDescent="0.2">
      <c r="F106" s="16"/>
      <c r="G106" s="16"/>
      <c r="H106" s="16"/>
    </row>
    <row r="107" spans="5:8" hidden="1" x14ac:dyDescent="0.2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">
      <c r="E108" s="6"/>
      <c r="F108" s="7"/>
      <c r="G108" s="8"/>
      <c r="H108" s="9"/>
    </row>
    <row r="109" spans="5:8" hidden="1" x14ac:dyDescent="0.2">
      <c r="E109" s="6"/>
      <c r="F109" s="10"/>
      <c r="G109" s="11"/>
      <c r="H109" s="12"/>
    </row>
    <row r="110" spans="5:8" hidden="1" x14ac:dyDescent="0.2">
      <c r="E110" s="6"/>
      <c r="F110" s="10"/>
      <c r="G110" s="11"/>
      <c r="H110" s="12"/>
    </row>
    <row r="111" spans="5:8" hidden="1" x14ac:dyDescent="0.2">
      <c r="E111" s="6"/>
      <c r="F111" s="13"/>
      <c r="G111" s="14"/>
      <c r="H111" s="15"/>
    </row>
    <row r="112" spans="5:8" hidden="1" x14ac:dyDescent="0.2">
      <c r="F112" s="16"/>
      <c r="G112" s="16"/>
      <c r="H112" s="16"/>
    </row>
    <row r="113" spans="5:8" hidden="1" x14ac:dyDescent="0.2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">
      <c r="E114" s="6"/>
      <c r="F114" s="7"/>
      <c r="G114" s="8"/>
      <c r="H114" s="9"/>
    </row>
    <row r="115" spans="5:8" hidden="1" x14ac:dyDescent="0.2">
      <c r="E115" s="6"/>
      <c r="F115" s="10"/>
      <c r="G115" s="11"/>
      <c r="H115" s="12"/>
    </row>
    <row r="116" spans="5:8" hidden="1" x14ac:dyDescent="0.2">
      <c r="E116" s="6"/>
      <c r="F116" s="10"/>
      <c r="G116" s="11"/>
      <c r="H116" s="12"/>
    </row>
    <row r="117" spans="5:8" hidden="1" x14ac:dyDescent="0.2">
      <c r="E117" s="6"/>
      <c r="F117" s="13"/>
      <c r="G117" s="14"/>
      <c r="H117" s="15"/>
    </row>
    <row r="118" spans="5:8" hidden="1" x14ac:dyDescent="0.2">
      <c r="E118" s="17" t="s">
        <v>83</v>
      </c>
      <c r="F118" s="18">
        <f>SUM(F45)</f>
        <v>0</v>
      </c>
      <c r="G118" s="18">
        <f>SUM(G45)</f>
        <v>0</v>
      </c>
      <c r="H118" s="18">
        <f>SUM(H45)</f>
        <v>0</v>
      </c>
    </row>
    <row r="119" spans="5:8" hidden="1" x14ac:dyDescent="0.2">
      <c r="F119" s="21"/>
      <c r="G119" s="21"/>
      <c r="H119" s="21"/>
    </row>
    <row r="120" spans="5:8" x14ac:dyDescent="0.2">
      <c r="F120" s="21"/>
      <c r="G120" s="21"/>
      <c r="H120" s="21"/>
    </row>
    <row r="121" spans="5:8" x14ac:dyDescent="0.2">
      <c r="F121" s="21"/>
      <c r="G121" s="21"/>
      <c r="H121" s="21"/>
    </row>
    <row r="122" spans="5:8" x14ac:dyDescent="0.2">
      <c r="F122" s="21"/>
      <c r="G122" s="21"/>
      <c r="H122" s="21"/>
    </row>
    <row r="123" spans="5:8" x14ac:dyDescent="0.2">
      <c r="F123" s="21"/>
      <c r="G123" s="21"/>
      <c r="H123" s="21"/>
    </row>
    <row r="124" spans="5:8" x14ac:dyDescent="0.2">
      <c r="F124" s="21"/>
      <c r="G124" s="21"/>
      <c r="H124" s="21"/>
    </row>
    <row r="125" spans="5:8" x14ac:dyDescent="0.2">
      <c r="F125" s="21"/>
      <c r="G125" s="21"/>
      <c r="H125" s="21"/>
    </row>
    <row r="126" spans="5:8" x14ac:dyDescent="0.2">
      <c r="F126" s="21"/>
      <c r="G126" s="21"/>
      <c r="H126" s="21"/>
    </row>
    <row r="127" spans="5:8" x14ac:dyDescent="0.2">
      <c r="F127" s="21"/>
      <c r="G127" s="21"/>
      <c r="H127" s="21"/>
    </row>
    <row r="128" spans="5:8" x14ac:dyDescent="0.2">
      <c r="F128" s="21"/>
      <c r="G128" s="21"/>
      <c r="H128" s="21"/>
    </row>
    <row r="129" spans="6:8" x14ac:dyDescent="0.2">
      <c r="F129" s="21"/>
      <c r="G129" s="21"/>
      <c r="H129" s="21"/>
    </row>
    <row r="130" spans="6:8" x14ac:dyDescent="0.2">
      <c r="F130" s="21"/>
      <c r="G130" s="21"/>
      <c r="H130" s="21"/>
    </row>
    <row r="131" spans="6:8" x14ac:dyDescent="0.2">
      <c r="F131" s="21"/>
      <c r="G131" s="21"/>
      <c r="H131" s="21"/>
    </row>
    <row r="132" spans="6:8" x14ac:dyDescent="0.2">
      <c r="F132" s="21"/>
      <c r="G132" s="21"/>
      <c r="H132" s="21"/>
    </row>
    <row r="133" spans="6:8" x14ac:dyDescent="0.2">
      <c r="F133" s="21"/>
      <c r="G133" s="21"/>
      <c r="H133" s="21"/>
    </row>
    <row r="134" spans="6:8" x14ac:dyDescent="0.2">
      <c r="F134" s="21"/>
      <c r="G134" s="21"/>
      <c r="H134" s="21"/>
    </row>
    <row r="135" spans="6:8" x14ac:dyDescent="0.2">
      <c r="F135" s="21"/>
      <c r="G135" s="21"/>
      <c r="H135" s="21"/>
    </row>
    <row r="136" spans="6:8" x14ac:dyDescent="0.2">
      <c r="F136" s="21"/>
      <c r="G136" s="21"/>
      <c r="H136" s="21"/>
    </row>
    <row r="137" spans="6:8" x14ac:dyDescent="0.2">
      <c r="F137" s="21"/>
      <c r="G137" s="21"/>
      <c r="H137" s="21"/>
    </row>
    <row r="138" spans="6:8" x14ac:dyDescent="0.2">
      <c r="F138" s="21"/>
      <c r="G138" s="21"/>
      <c r="H138" s="21"/>
    </row>
    <row r="139" spans="6:8" x14ac:dyDescent="0.2">
      <c r="F139" s="21"/>
      <c r="G139" s="21"/>
      <c r="H139" s="21"/>
    </row>
    <row r="140" spans="6:8" x14ac:dyDescent="0.2">
      <c r="F140" s="21"/>
      <c r="G140" s="21"/>
      <c r="H140" s="21"/>
    </row>
    <row r="141" spans="6:8" x14ac:dyDescent="0.2">
      <c r="F141" s="21"/>
      <c r="G141" s="21"/>
      <c r="H141" s="21"/>
    </row>
    <row r="142" spans="6:8" x14ac:dyDescent="0.2">
      <c r="F142" s="21"/>
      <c r="G142" s="21"/>
      <c r="H142" s="21"/>
    </row>
    <row r="143" spans="6:8" x14ac:dyDescent="0.2">
      <c r="F143" s="21"/>
      <c r="G143" s="21"/>
      <c r="H143" s="21"/>
    </row>
    <row r="144" spans="6:8" x14ac:dyDescent="0.2">
      <c r="F144" s="21"/>
      <c r="G144" s="21"/>
      <c r="H144" s="21"/>
    </row>
    <row r="145" spans="6:8" x14ac:dyDescent="0.2">
      <c r="F145" s="21"/>
      <c r="G145" s="21"/>
      <c r="H145" s="21"/>
    </row>
    <row r="146" spans="6:8" x14ac:dyDescent="0.2">
      <c r="F146" s="21"/>
      <c r="G146" s="21"/>
      <c r="H146" s="21"/>
    </row>
    <row r="147" spans="6:8" x14ac:dyDescent="0.2">
      <c r="F147" s="21"/>
      <c r="G147" s="21"/>
      <c r="H147" s="21"/>
    </row>
    <row r="148" spans="6:8" x14ac:dyDescent="0.2">
      <c r="F148" s="21"/>
      <c r="G148" s="21"/>
      <c r="H148" s="21"/>
    </row>
    <row r="149" spans="6:8" x14ac:dyDescent="0.2">
      <c r="F149" s="21"/>
      <c r="G149" s="21"/>
      <c r="H149" s="21"/>
    </row>
    <row r="150" spans="6:8" x14ac:dyDescent="0.2">
      <c r="F150" s="21"/>
      <c r="G150" s="21"/>
      <c r="H150" s="21"/>
    </row>
    <row r="151" spans="6:8" x14ac:dyDescent="0.2">
      <c r="F151" s="21"/>
      <c r="G151" s="21"/>
      <c r="H151" s="21"/>
    </row>
    <row r="152" spans="6:8" x14ac:dyDescent="0.2">
      <c r="F152" s="21"/>
      <c r="G152" s="21"/>
      <c r="H152" s="21"/>
    </row>
    <row r="153" spans="6:8" x14ac:dyDescent="0.2">
      <c r="F153" s="21"/>
      <c r="G153" s="21"/>
      <c r="H153" s="21"/>
    </row>
    <row r="154" spans="6:8" x14ac:dyDescent="0.2">
      <c r="F154" s="21"/>
      <c r="G154" s="21"/>
      <c r="H154" s="21"/>
    </row>
    <row r="155" spans="6:8" x14ac:dyDescent="0.2">
      <c r="F155" s="21"/>
      <c r="G155" s="21"/>
      <c r="H155" s="21"/>
    </row>
    <row r="156" spans="6:8" x14ac:dyDescent="0.2">
      <c r="F156" s="21"/>
      <c r="G156" s="21"/>
      <c r="H156" s="21"/>
    </row>
    <row r="157" spans="6:8" x14ac:dyDescent="0.2">
      <c r="F157" s="21"/>
      <c r="G157" s="21"/>
      <c r="H157" s="21"/>
    </row>
    <row r="158" spans="6:8" x14ac:dyDescent="0.2">
      <c r="F158" s="21"/>
      <c r="G158" s="21"/>
      <c r="H158" s="21"/>
    </row>
    <row r="159" spans="6:8" x14ac:dyDescent="0.2">
      <c r="F159" s="21"/>
      <c r="G159" s="21"/>
      <c r="H159" s="21"/>
    </row>
    <row r="160" spans="6:8" x14ac:dyDescent="0.2">
      <c r="F160" s="21"/>
      <c r="G160" s="21"/>
      <c r="H160" s="21"/>
    </row>
    <row r="161" spans="6:8" x14ac:dyDescent="0.2">
      <c r="F161" s="21"/>
      <c r="G161" s="21"/>
      <c r="H161" s="21"/>
    </row>
    <row r="162" spans="6:8" x14ac:dyDescent="0.2">
      <c r="F162" s="21"/>
      <c r="G162" s="21"/>
      <c r="H162" s="21"/>
    </row>
    <row r="163" spans="6:8" x14ac:dyDescent="0.2">
      <c r="F163" s="21"/>
      <c r="G163" s="21"/>
      <c r="H163" s="21"/>
    </row>
    <row r="164" spans="6:8" x14ac:dyDescent="0.2">
      <c r="F164" s="21"/>
      <c r="G164" s="21"/>
      <c r="H164" s="21"/>
    </row>
    <row r="165" spans="6:8" x14ac:dyDescent="0.2">
      <c r="F165" s="21"/>
      <c r="G165" s="21"/>
      <c r="H165" s="21"/>
    </row>
    <row r="166" spans="6:8" x14ac:dyDescent="0.2">
      <c r="F166" s="21"/>
      <c r="G166" s="21"/>
      <c r="H166" s="21"/>
    </row>
    <row r="167" spans="6:8" x14ac:dyDescent="0.2">
      <c r="F167" s="21"/>
      <c r="G167" s="21"/>
      <c r="H167" s="21"/>
    </row>
    <row r="168" spans="6:8" x14ac:dyDescent="0.2">
      <c r="F168" s="21"/>
      <c r="G168" s="21"/>
      <c r="H168" s="21"/>
    </row>
    <row r="169" spans="6:8" x14ac:dyDescent="0.2">
      <c r="F169" s="21"/>
      <c r="G169" s="21"/>
      <c r="H169" s="21"/>
    </row>
    <row r="170" spans="6:8" x14ac:dyDescent="0.2">
      <c r="F170" s="21"/>
      <c r="G170" s="21"/>
      <c r="H170" s="21"/>
    </row>
    <row r="171" spans="6:8" x14ac:dyDescent="0.2">
      <c r="F171" s="21"/>
      <c r="G171" s="21"/>
      <c r="H171" s="21"/>
    </row>
    <row r="172" spans="6:8" x14ac:dyDescent="0.2">
      <c r="F172" s="21"/>
      <c r="G172" s="21"/>
      <c r="H172" s="21"/>
    </row>
    <row r="173" spans="6:8" x14ac:dyDescent="0.2">
      <c r="F173" s="21"/>
      <c r="G173" s="21"/>
      <c r="H173" s="21"/>
    </row>
    <row r="174" spans="6:8" x14ac:dyDescent="0.2">
      <c r="F174" s="21"/>
      <c r="G174" s="21"/>
      <c r="H174" s="21"/>
    </row>
    <row r="175" spans="6:8" x14ac:dyDescent="0.2">
      <c r="F175" s="21"/>
      <c r="G175" s="21"/>
      <c r="H175" s="21"/>
    </row>
    <row r="176" spans="6:8" x14ac:dyDescent="0.2">
      <c r="F176" s="21"/>
      <c r="G176" s="21"/>
      <c r="H176" s="21"/>
    </row>
    <row r="177" spans="6:8" x14ac:dyDescent="0.2">
      <c r="F177" s="21"/>
      <c r="G177" s="21"/>
      <c r="H177" s="21"/>
    </row>
    <row r="178" spans="6:8" x14ac:dyDescent="0.2">
      <c r="F178" s="21"/>
      <c r="G178" s="21"/>
      <c r="H178" s="21"/>
    </row>
    <row r="179" spans="6:8" x14ac:dyDescent="0.2">
      <c r="F179" s="21"/>
      <c r="G179" s="21"/>
      <c r="H179" s="21"/>
    </row>
    <row r="180" spans="6:8" x14ac:dyDescent="0.2">
      <c r="F180" s="21"/>
      <c r="G180" s="21"/>
      <c r="H180" s="21"/>
    </row>
    <row r="181" spans="6:8" x14ac:dyDescent="0.2">
      <c r="F181" s="21"/>
      <c r="G181" s="21"/>
      <c r="H181" s="21"/>
    </row>
    <row r="182" spans="6:8" x14ac:dyDescent="0.2">
      <c r="F182" s="21"/>
      <c r="G182" s="21"/>
      <c r="H182" s="21"/>
    </row>
    <row r="183" spans="6:8" x14ac:dyDescent="0.2">
      <c r="F183" s="21"/>
      <c r="G183" s="21"/>
      <c r="H183" s="21"/>
    </row>
    <row r="184" spans="6:8" x14ac:dyDescent="0.2">
      <c r="F184" s="21"/>
      <c r="G184" s="21"/>
      <c r="H184" s="21"/>
    </row>
    <row r="185" spans="6:8" x14ac:dyDescent="0.2">
      <c r="F185" s="21"/>
      <c r="G185" s="21"/>
      <c r="H185" s="21"/>
    </row>
    <row r="186" spans="6:8" x14ac:dyDescent="0.2">
      <c r="F186" s="21"/>
      <c r="G186" s="21"/>
      <c r="H186" s="21"/>
    </row>
    <row r="187" spans="6:8" x14ac:dyDescent="0.2">
      <c r="F187" s="21"/>
      <c r="G187" s="21"/>
      <c r="H187" s="21"/>
    </row>
    <row r="188" spans="6:8" x14ac:dyDescent="0.2">
      <c r="F188" s="21"/>
      <c r="G188" s="21"/>
      <c r="H188" s="21"/>
    </row>
    <row r="189" spans="6:8" x14ac:dyDescent="0.2">
      <c r="F189" s="21"/>
      <c r="G189" s="21"/>
      <c r="H189" s="21"/>
    </row>
    <row r="190" spans="6:8" x14ac:dyDescent="0.2">
      <c r="F190" s="21"/>
      <c r="G190" s="21"/>
      <c r="H190" s="21"/>
    </row>
    <row r="191" spans="6:8" x14ac:dyDescent="0.2">
      <c r="F191" s="21"/>
      <c r="G191" s="21"/>
      <c r="H191" s="21"/>
    </row>
    <row r="192" spans="6:8" x14ac:dyDescent="0.2">
      <c r="F192" s="21"/>
      <c r="G192" s="21"/>
      <c r="H192" s="21"/>
    </row>
    <row r="193" spans="6:8" x14ac:dyDescent="0.2">
      <c r="F193" s="21"/>
      <c r="G193" s="21"/>
      <c r="H193" s="21"/>
    </row>
    <row r="194" spans="6:8" x14ac:dyDescent="0.2">
      <c r="F194" s="21"/>
      <c r="G194" s="21"/>
      <c r="H194" s="21"/>
    </row>
    <row r="195" spans="6:8" x14ac:dyDescent="0.2">
      <c r="F195" s="21"/>
      <c r="G195" s="21"/>
      <c r="H195" s="21"/>
    </row>
    <row r="196" spans="6:8" x14ac:dyDescent="0.2">
      <c r="F196" s="21"/>
      <c r="G196" s="21"/>
      <c r="H196" s="21"/>
    </row>
    <row r="197" spans="6:8" x14ac:dyDescent="0.2">
      <c r="F197" s="21"/>
      <c r="G197" s="21"/>
      <c r="H197" s="21"/>
    </row>
    <row r="198" spans="6:8" x14ac:dyDescent="0.2">
      <c r="F198" s="21"/>
      <c r="G198" s="21"/>
      <c r="H198" s="21"/>
    </row>
    <row r="199" spans="6:8" x14ac:dyDescent="0.2">
      <c r="F199" s="21"/>
      <c r="G199" s="21"/>
      <c r="H199" s="21"/>
    </row>
    <row r="200" spans="6:8" x14ac:dyDescent="0.2">
      <c r="F200" s="21"/>
      <c r="G200" s="21"/>
      <c r="H200" s="21"/>
    </row>
    <row r="201" spans="6:8" x14ac:dyDescent="0.2">
      <c r="F201" s="21"/>
      <c r="G201" s="21"/>
      <c r="H201" s="21"/>
    </row>
    <row r="202" spans="6:8" x14ac:dyDescent="0.2">
      <c r="F202" s="21"/>
      <c r="G202" s="21"/>
      <c r="H202" s="21"/>
    </row>
    <row r="203" spans="6:8" x14ac:dyDescent="0.2">
      <c r="F203" s="21"/>
      <c r="G203" s="21"/>
      <c r="H203" s="21"/>
    </row>
    <row r="204" spans="6:8" x14ac:dyDescent="0.2">
      <c r="F204" s="21"/>
      <c r="G204" s="21"/>
      <c r="H204" s="21"/>
    </row>
    <row r="205" spans="6:8" x14ac:dyDescent="0.2">
      <c r="F205" s="21"/>
      <c r="G205" s="21"/>
      <c r="H205" s="21"/>
    </row>
    <row r="206" spans="6:8" x14ac:dyDescent="0.2">
      <c r="F206" s="21"/>
      <c r="G206" s="21"/>
      <c r="H206" s="21"/>
    </row>
    <row r="207" spans="6:8" x14ac:dyDescent="0.2">
      <c r="F207" s="21"/>
      <c r="G207" s="21"/>
      <c r="H207" s="21"/>
    </row>
    <row r="208" spans="6:8" x14ac:dyDescent="0.2">
      <c r="F208" s="21"/>
      <c r="G208" s="21"/>
      <c r="H208" s="21"/>
    </row>
    <row r="209" spans="6:8" x14ac:dyDescent="0.2">
      <c r="F209" s="21"/>
      <c r="G209" s="21"/>
      <c r="H209" s="21"/>
    </row>
    <row r="210" spans="6:8" x14ac:dyDescent="0.2">
      <c r="F210" s="21"/>
      <c r="G210" s="21"/>
      <c r="H210" s="21"/>
    </row>
    <row r="211" spans="6:8" x14ac:dyDescent="0.2">
      <c r="F211" s="21"/>
      <c r="G211" s="21"/>
      <c r="H211" s="21"/>
    </row>
    <row r="212" spans="6:8" x14ac:dyDescent="0.2">
      <c r="F212" s="21"/>
      <c r="G212" s="21"/>
      <c r="H212" s="21"/>
    </row>
    <row r="213" spans="6:8" x14ac:dyDescent="0.2">
      <c r="F213" s="21"/>
      <c r="G213" s="21"/>
      <c r="H213" s="21"/>
    </row>
    <row r="214" spans="6:8" x14ac:dyDescent="0.2">
      <c r="F214" s="21"/>
      <c r="G214" s="21"/>
      <c r="H214" s="21"/>
    </row>
    <row r="215" spans="6:8" x14ac:dyDescent="0.2">
      <c r="F215" s="21"/>
      <c r="G215" s="21"/>
      <c r="H215" s="21"/>
    </row>
    <row r="216" spans="6:8" x14ac:dyDescent="0.2">
      <c r="F216" s="21"/>
      <c r="G216" s="21"/>
      <c r="H216" s="21"/>
    </row>
    <row r="217" spans="6:8" x14ac:dyDescent="0.2">
      <c r="F217" s="21"/>
      <c r="G217" s="21"/>
      <c r="H217" s="21"/>
    </row>
    <row r="218" spans="6:8" x14ac:dyDescent="0.2">
      <c r="F218" s="21"/>
      <c r="G218" s="21"/>
      <c r="H218" s="21"/>
    </row>
    <row r="219" spans="6:8" x14ac:dyDescent="0.2">
      <c r="F219" s="21"/>
      <c r="G219" s="21"/>
      <c r="H219" s="21"/>
    </row>
    <row r="220" spans="6:8" x14ac:dyDescent="0.2">
      <c r="F220" s="21"/>
      <c r="G220" s="21"/>
      <c r="H220" s="21"/>
    </row>
    <row r="221" spans="6:8" x14ac:dyDescent="0.2">
      <c r="F221" s="21"/>
      <c r="G221" s="21"/>
      <c r="H221" s="21"/>
    </row>
    <row r="222" spans="6:8" x14ac:dyDescent="0.2">
      <c r="F222" s="21"/>
      <c r="G222" s="21"/>
      <c r="H222" s="21"/>
    </row>
    <row r="223" spans="6:8" x14ac:dyDescent="0.2">
      <c r="F223" s="21"/>
      <c r="G223" s="21"/>
      <c r="H223" s="21"/>
    </row>
    <row r="224" spans="6:8" x14ac:dyDescent="0.2">
      <c r="F224" s="21"/>
      <c r="G224" s="21"/>
      <c r="H224" s="21"/>
    </row>
    <row r="225" spans="6:8" x14ac:dyDescent="0.2">
      <c r="F225" s="21"/>
      <c r="G225" s="21"/>
      <c r="H225" s="21"/>
    </row>
    <row r="226" spans="6:8" x14ac:dyDescent="0.2">
      <c r="F226" s="21"/>
      <c r="G226" s="21"/>
      <c r="H226" s="21"/>
    </row>
    <row r="227" spans="6:8" x14ac:dyDescent="0.2">
      <c r="F227" s="21"/>
      <c r="G227" s="21"/>
      <c r="H227" s="21"/>
    </row>
    <row r="228" spans="6:8" x14ac:dyDescent="0.2">
      <c r="F228" s="21"/>
      <c r="G228" s="21"/>
      <c r="H228" s="21"/>
    </row>
    <row r="229" spans="6:8" x14ac:dyDescent="0.2">
      <c r="F229" s="21"/>
      <c r="G229" s="21"/>
      <c r="H229" s="21"/>
    </row>
    <row r="230" spans="6:8" x14ac:dyDescent="0.2">
      <c r="F230" s="21"/>
      <c r="G230" s="21"/>
      <c r="H230" s="21"/>
    </row>
    <row r="231" spans="6:8" x14ac:dyDescent="0.2">
      <c r="F231" s="21"/>
      <c r="G231" s="21"/>
      <c r="H231" s="21"/>
    </row>
    <row r="232" spans="6:8" x14ac:dyDescent="0.2">
      <c r="F232" s="21"/>
      <c r="G232" s="21"/>
      <c r="H232" s="21"/>
    </row>
    <row r="233" spans="6:8" x14ac:dyDescent="0.2">
      <c r="F233" s="21"/>
      <c r="G233" s="21"/>
      <c r="H233" s="21"/>
    </row>
    <row r="234" spans="6:8" x14ac:dyDescent="0.2">
      <c r="F234" s="21"/>
      <c r="G234" s="21"/>
      <c r="H234" s="21"/>
    </row>
    <row r="235" spans="6:8" x14ac:dyDescent="0.2">
      <c r="F235" s="21"/>
      <c r="G235" s="21"/>
      <c r="H235" s="21"/>
    </row>
    <row r="236" spans="6:8" x14ac:dyDescent="0.2">
      <c r="F236" s="21"/>
      <c r="G236" s="21"/>
      <c r="H236" s="21"/>
    </row>
    <row r="237" spans="6:8" x14ac:dyDescent="0.2">
      <c r="F237" s="21"/>
      <c r="G237" s="21"/>
      <c r="H237" s="21"/>
    </row>
    <row r="238" spans="6:8" x14ac:dyDescent="0.2">
      <c r="F238" s="21"/>
      <c r="G238" s="21"/>
      <c r="H238" s="21"/>
    </row>
    <row r="239" spans="6:8" x14ac:dyDescent="0.2">
      <c r="F239" s="21"/>
      <c r="G239" s="21"/>
      <c r="H239" s="21"/>
    </row>
    <row r="240" spans="6:8" x14ac:dyDescent="0.2">
      <c r="F240" s="21"/>
      <c r="G240" s="21"/>
      <c r="H240" s="21"/>
    </row>
    <row r="241" spans="6:8" x14ac:dyDescent="0.2">
      <c r="F241" s="21"/>
      <c r="G241" s="21"/>
      <c r="H241" s="21"/>
    </row>
    <row r="242" spans="6:8" x14ac:dyDescent="0.2">
      <c r="F242" s="21"/>
      <c r="G242" s="21"/>
      <c r="H242" s="21"/>
    </row>
    <row r="243" spans="6:8" x14ac:dyDescent="0.2">
      <c r="F243" s="21"/>
      <c r="G243" s="21"/>
      <c r="H243" s="21"/>
    </row>
    <row r="244" spans="6:8" x14ac:dyDescent="0.2">
      <c r="F244" s="21"/>
      <c r="G244" s="21"/>
      <c r="H244" s="21"/>
    </row>
    <row r="245" spans="6:8" x14ac:dyDescent="0.2">
      <c r="F245" s="21"/>
      <c r="G245" s="21"/>
      <c r="H245" s="21"/>
    </row>
    <row r="246" spans="6:8" x14ac:dyDescent="0.2">
      <c r="F246" s="21"/>
      <c r="G246" s="21"/>
      <c r="H246" s="21"/>
    </row>
    <row r="247" spans="6:8" x14ac:dyDescent="0.2">
      <c r="F247" s="21"/>
      <c r="G247" s="21"/>
      <c r="H247" s="21"/>
    </row>
    <row r="248" spans="6:8" x14ac:dyDescent="0.2">
      <c r="F248" s="21"/>
      <c r="G248" s="21"/>
      <c r="H248" s="21"/>
    </row>
    <row r="249" spans="6:8" x14ac:dyDescent="0.2">
      <c r="F249" s="21"/>
      <c r="G249" s="21"/>
      <c r="H249" s="21"/>
    </row>
    <row r="250" spans="6:8" x14ac:dyDescent="0.2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E1:H250"/>
  <sheetViews>
    <sheetView showGridLines="0" workbookViewId="0"/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5:8" ht="14.45" customHeight="1" x14ac:dyDescent="0.25">
      <c r="E1" s="31" t="s">
        <v>0</v>
      </c>
      <c r="F1" s="31"/>
      <c r="G1" s="31"/>
      <c r="H1" s="31"/>
    </row>
    <row r="2" spans="5:8" x14ac:dyDescent="0.2">
      <c r="E2" s="32" t="s">
        <v>1</v>
      </c>
      <c r="F2" s="32"/>
      <c r="G2" s="32"/>
      <c r="H2" s="32"/>
    </row>
    <row r="3" spans="5:8" ht="25.5" x14ac:dyDescent="0.2">
      <c r="E3" s="22" t="s">
        <v>70</v>
      </c>
      <c r="F3" s="1" t="s">
        <v>3</v>
      </c>
      <c r="G3" s="1" t="s">
        <v>4</v>
      </c>
      <c r="H3" s="1" t="s">
        <v>5</v>
      </c>
    </row>
    <row r="4" spans="5:8" ht="16.5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x14ac:dyDescent="0.2">
      <c r="E5" s="25" t="s">
        <v>8</v>
      </c>
      <c r="F5" s="3">
        <v>346720000</v>
      </c>
      <c r="G5" s="3">
        <v>343108000</v>
      </c>
      <c r="H5" s="3">
        <v>329996000</v>
      </c>
    </row>
    <row r="6" spans="5:8" x14ac:dyDescent="0.2">
      <c r="E6" s="25" t="s">
        <v>9</v>
      </c>
      <c r="F6" s="3"/>
      <c r="G6" s="3"/>
      <c r="H6" s="3"/>
    </row>
    <row r="7" spans="5:8" ht="16.5" x14ac:dyDescent="0.3">
      <c r="E7" s="23" t="s">
        <v>10</v>
      </c>
      <c r="F7" s="4">
        <f>SUM(F8:F19)</f>
        <v>90087000</v>
      </c>
      <c r="G7" s="4">
        <f>SUM(G8:G19)</f>
        <v>83002000</v>
      </c>
      <c r="H7" s="4">
        <f>SUM(H8:H19)</f>
        <v>81114000</v>
      </c>
    </row>
    <row r="8" spans="5:8" x14ac:dyDescent="0.2">
      <c r="E8" s="26" t="s">
        <v>11</v>
      </c>
      <c r="F8" s="11">
        <v>63812000</v>
      </c>
      <c r="G8" s="11">
        <v>66888000</v>
      </c>
      <c r="H8" s="11">
        <v>72613000</v>
      </c>
    </row>
    <row r="9" spans="5:8" x14ac:dyDescent="0.2">
      <c r="E9" s="26" t="s">
        <v>12</v>
      </c>
      <c r="F9" s="11"/>
      <c r="G9" s="11"/>
      <c r="H9" s="11"/>
    </row>
    <row r="10" spans="5:8" x14ac:dyDescent="0.2">
      <c r="E10" s="26" t="s">
        <v>13</v>
      </c>
      <c r="F10" s="19"/>
      <c r="G10" s="19"/>
      <c r="H10" s="19"/>
    </row>
    <row r="11" spans="5:8" x14ac:dyDescent="0.2">
      <c r="E11" s="26" t="s">
        <v>14</v>
      </c>
      <c r="F11" s="11">
        <v>18162000</v>
      </c>
      <c r="G11" s="11">
        <v>8000000</v>
      </c>
      <c r="H11" s="11">
        <v>8501000</v>
      </c>
    </row>
    <row r="12" spans="5:8" x14ac:dyDescent="0.2">
      <c r="E12" s="26" t="s">
        <v>15</v>
      </c>
      <c r="F12" s="19"/>
      <c r="G12" s="19"/>
      <c r="H12" s="19"/>
    </row>
    <row r="13" spans="5:8" x14ac:dyDescent="0.2">
      <c r="E13" s="26" t="s">
        <v>16</v>
      </c>
      <c r="F13" s="19"/>
      <c r="G13" s="19"/>
      <c r="H13" s="19"/>
    </row>
    <row r="14" spans="5:8" x14ac:dyDescent="0.2">
      <c r="E14" s="26" t="s">
        <v>17</v>
      </c>
      <c r="F14" s="19"/>
      <c r="G14" s="19"/>
      <c r="H14" s="19"/>
    </row>
    <row r="15" spans="5:8" x14ac:dyDescent="0.2">
      <c r="E15" s="26" t="s">
        <v>18</v>
      </c>
      <c r="F15" s="11"/>
      <c r="G15" s="11"/>
      <c r="H15" s="11"/>
    </row>
    <row r="16" spans="5:8" x14ac:dyDescent="0.2">
      <c r="E16" s="26" t="s">
        <v>19</v>
      </c>
      <c r="F16" s="11"/>
      <c r="G16" s="11"/>
      <c r="H16" s="11"/>
    </row>
    <row r="17" spans="5:8" x14ac:dyDescent="0.2">
      <c r="E17" s="26" t="s">
        <v>20</v>
      </c>
      <c r="F17" s="19">
        <v>8113000</v>
      </c>
      <c r="G17" s="19">
        <v>8114000</v>
      </c>
      <c r="H17" s="19"/>
    </row>
    <row r="18" spans="5:8" x14ac:dyDescent="0.2">
      <c r="E18" s="26" t="s">
        <v>21</v>
      </c>
      <c r="F18" s="11"/>
      <c r="G18" s="11"/>
      <c r="H18" s="11"/>
    </row>
    <row r="19" spans="5:8" x14ac:dyDescent="0.2">
      <c r="E19" s="26" t="s">
        <v>22</v>
      </c>
      <c r="F19" s="11"/>
      <c r="G19" s="11"/>
      <c r="H19" s="11"/>
    </row>
    <row r="20" spans="5:8" ht="16.5" x14ac:dyDescent="0.3">
      <c r="E20" s="23" t="s">
        <v>23</v>
      </c>
      <c r="F20" s="3">
        <f>SUM(F21:F29)</f>
        <v>4593000</v>
      </c>
      <c r="G20" s="3">
        <f>SUM(G21:G29)</f>
        <v>3000000</v>
      </c>
      <c r="H20" s="3">
        <f>SUM(H21:H29)</f>
        <v>3000000</v>
      </c>
    </row>
    <row r="21" spans="5:8" x14ac:dyDescent="0.2">
      <c r="E21" s="26" t="s">
        <v>24</v>
      </c>
      <c r="F21" s="19">
        <v>3000000</v>
      </c>
      <c r="G21" s="19">
        <v>3000000</v>
      </c>
      <c r="H21" s="19">
        <v>3000000</v>
      </c>
    </row>
    <row r="22" spans="5:8" x14ac:dyDescent="0.2">
      <c r="E22" s="26" t="s">
        <v>25</v>
      </c>
      <c r="F22" s="27"/>
      <c r="G22" s="27"/>
      <c r="H22" s="27"/>
    </row>
    <row r="23" spans="5:8" x14ac:dyDescent="0.2">
      <c r="E23" s="26" t="s">
        <v>26</v>
      </c>
      <c r="F23" s="11">
        <v>1593000</v>
      </c>
      <c r="G23" s="11"/>
      <c r="H23" s="11"/>
    </row>
    <row r="24" spans="5:8" x14ac:dyDescent="0.2">
      <c r="E24" s="26" t="s">
        <v>27</v>
      </c>
      <c r="F24" s="11"/>
      <c r="G24" s="11"/>
      <c r="H24" s="11"/>
    </row>
    <row r="25" spans="5:8" x14ac:dyDescent="0.2">
      <c r="E25" s="26" t="s">
        <v>28</v>
      </c>
      <c r="F25" s="19"/>
      <c r="G25" s="19"/>
      <c r="H25" s="19"/>
    </row>
    <row r="26" spans="5:8" x14ac:dyDescent="0.2">
      <c r="E26" s="26" t="s">
        <v>29</v>
      </c>
      <c r="F26" s="11"/>
      <c r="G26" s="11"/>
      <c r="H26" s="11"/>
    </row>
    <row r="27" spans="5:8" x14ac:dyDescent="0.2">
      <c r="E27" s="26" t="s">
        <v>30</v>
      </c>
      <c r="F27" s="11"/>
      <c r="G27" s="11"/>
      <c r="H27" s="11"/>
    </row>
    <row r="28" spans="5:8" x14ac:dyDescent="0.2">
      <c r="E28" s="26" t="s">
        <v>31</v>
      </c>
      <c r="F28" s="19"/>
      <c r="G28" s="19"/>
      <c r="H28" s="19"/>
    </row>
    <row r="29" spans="5:8" x14ac:dyDescent="0.2">
      <c r="E29" s="26" t="s">
        <v>32</v>
      </c>
      <c r="F29" s="11"/>
      <c r="G29" s="11"/>
      <c r="H29" s="11"/>
    </row>
    <row r="30" spans="5:8" ht="16.5" x14ac:dyDescent="0.3">
      <c r="E30" s="28" t="s">
        <v>33</v>
      </c>
      <c r="F30" s="18">
        <f>+F5+F6+F7+F20</f>
        <v>441400000</v>
      </c>
      <c r="G30" s="18">
        <f>+G5+G6+G7+G20</f>
        <v>429110000</v>
      </c>
      <c r="H30" s="18">
        <f>+H5+H6+H7+H20</f>
        <v>414110000</v>
      </c>
    </row>
    <row r="31" spans="5:8" ht="16.5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6.5" x14ac:dyDescent="0.3">
      <c r="E32" s="23" t="s">
        <v>35</v>
      </c>
      <c r="F32" s="3">
        <f>SUM(F33:F38)</f>
        <v>14535000</v>
      </c>
      <c r="G32" s="3">
        <f>SUM(G33:G38)</f>
        <v>20564000</v>
      </c>
      <c r="H32" s="3">
        <f>SUM(H33:H38)</f>
        <v>32525000</v>
      </c>
    </row>
    <row r="33" spans="5:8" x14ac:dyDescent="0.2">
      <c r="E33" s="26" t="s">
        <v>18</v>
      </c>
      <c r="F33" s="11"/>
      <c r="G33" s="11"/>
      <c r="H33" s="11"/>
    </row>
    <row r="34" spans="5:8" x14ac:dyDescent="0.2">
      <c r="E34" s="26" t="s">
        <v>36</v>
      </c>
      <c r="F34" s="11">
        <v>14535000</v>
      </c>
      <c r="G34" s="11">
        <v>20564000</v>
      </c>
      <c r="H34" s="11">
        <v>32525000</v>
      </c>
    </row>
    <row r="35" spans="5:8" x14ac:dyDescent="0.2">
      <c r="E35" s="26" t="s">
        <v>37</v>
      </c>
      <c r="F35" s="11"/>
      <c r="G35" s="11"/>
      <c r="H35" s="11"/>
    </row>
    <row r="36" spans="5:8" x14ac:dyDescent="0.2">
      <c r="E36" s="26" t="s">
        <v>38</v>
      </c>
      <c r="F36" s="11"/>
      <c r="G36" s="11"/>
      <c r="H36" s="11"/>
    </row>
    <row r="37" spans="5:8" x14ac:dyDescent="0.2">
      <c r="E37" s="26" t="s">
        <v>19</v>
      </c>
      <c r="F37" s="11"/>
      <c r="G37" s="11"/>
      <c r="H37" s="11"/>
    </row>
    <row r="38" spans="5:8" x14ac:dyDescent="0.2">
      <c r="E38" s="26" t="s">
        <v>11</v>
      </c>
      <c r="F38" s="11"/>
      <c r="G38" s="11"/>
      <c r="H38" s="11"/>
    </row>
    <row r="39" spans="5:8" ht="16.5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x14ac:dyDescent="0.2">
      <c r="E40" s="26" t="s">
        <v>25</v>
      </c>
      <c r="F40" s="19"/>
      <c r="G40" s="19"/>
      <c r="H40" s="19"/>
    </row>
    <row r="41" spans="5:8" ht="16.5" x14ac:dyDescent="0.3">
      <c r="E41" s="29" t="s">
        <v>39</v>
      </c>
      <c r="F41" s="30">
        <f>+F32+F39</f>
        <v>14535000</v>
      </c>
      <c r="G41" s="30">
        <f>+G32+G39</f>
        <v>20564000</v>
      </c>
      <c r="H41" s="30">
        <f>+H32+H39</f>
        <v>32525000</v>
      </c>
    </row>
    <row r="42" spans="5:8" ht="16.5" x14ac:dyDescent="0.3">
      <c r="E42" s="29" t="s">
        <v>40</v>
      </c>
      <c r="F42" s="30">
        <f>+F30+F41</f>
        <v>455935000</v>
      </c>
      <c r="G42" s="30">
        <f>+G30+G41</f>
        <v>449674000</v>
      </c>
      <c r="H42" s="30">
        <f>+H30+H41</f>
        <v>446635000</v>
      </c>
    </row>
    <row r="43" spans="5:8" x14ac:dyDescent="0.2">
      <c r="F43" s="21"/>
      <c r="G43" s="21"/>
      <c r="H43" s="21"/>
    </row>
    <row r="44" spans="5:8" hidden="1" x14ac:dyDescent="0.2">
      <c r="E44" s="2" t="s">
        <v>80</v>
      </c>
      <c r="F44" s="3"/>
      <c r="G44" s="3"/>
      <c r="H44" s="3"/>
    </row>
    <row r="45" spans="5:8" hidden="1" x14ac:dyDescent="0.2">
      <c r="E45" s="2" t="s">
        <v>81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5:8" hidden="1" x14ac:dyDescent="0.2">
      <c r="E46" s="5" t="s">
        <v>82</v>
      </c>
      <c r="F46" s="3"/>
      <c r="G46" s="3"/>
      <c r="H46" s="3"/>
    </row>
    <row r="47" spans="5:8" hidden="1" x14ac:dyDescent="0.2">
      <c r="E47" s="2"/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hidden="1" x14ac:dyDescent="0.2">
      <c r="E48" s="6"/>
      <c r="F48" s="7"/>
      <c r="G48" s="8"/>
      <c r="H48" s="9"/>
    </row>
    <row r="49" spans="5:8" hidden="1" x14ac:dyDescent="0.2">
      <c r="E49" s="6"/>
      <c r="F49" s="10"/>
      <c r="G49" s="11"/>
      <c r="H49" s="12"/>
    </row>
    <row r="50" spans="5:8" hidden="1" x14ac:dyDescent="0.2">
      <c r="E50" s="6"/>
      <c r="F50" s="10"/>
      <c r="G50" s="11"/>
      <c r="H50" s="12"/>
    </row>
    <row r="51" spans="5:8" hidden="1" x14ac:dyDescent="0.2">
      <c r="E51" s="6"/>
      <c r="F51" s="13"/>
      <c r="G51" s="14"/>
      <c r="H51" s="15"/>
    </row>
    <row r="52" spans="5:8" hidden="1" x14ac:dyDescent="0.2">
      <c r="F52" s="16"/>
      <c r="G52" s="16"/>
      <c r="H52" s="16"/>
    </row>
    <row r="53" spans="5:8" hidden="1" x14ac:dyDescent="0.2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">
      <c r="E54" s="6"/>
      <c r="F54" s="7"/>
      <c r="G54" s="8"/>
      <c r="H54" s="9"/>
    </row>
    <row r="55" spans="5:8" hidden="1" x14ac:dyDescent="0.2">
      <c r="E55" s="6"/>
      <c r="F55" s="10"/>
      <c r="G55" s="11"/>
      <c r="H55" s="12"/>
    </row>
    <row r="56" spans="5:8" hidden="1" x14ac:dyDescent="0.2">
      <c r="E56" s="6"/>
      <c r="F56" s="10"/>
      <c r="G56" s="11"/>
      <c r="H56" s="12"/>
    </row>
    <row r="57" spans="5:8" hidden="1" x14ac:dyDescent="0.2">
      <c r="E57" s="6"/>
      <c r="F57" s="13"/>
      <c r="G57" s="14"/>
      <c r="H57" s="15"/>
    </row>
    <row r="58" spans="5:8" hidden="1" x14ac:dyDescent="0.2">
      <c r="F58" s="16"/>
      <c r="G58" s="16"/>
      <c r="H58" s="16"/>
    </row>
    <row r="59" spans="5:8" hidden="1" x14ac:dyDescent="0.2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">
      <c r="E60" s="6"/>
      <c r="F60" s="7"/>
      <c r="G60" s="8"/>
      <c r="H60" s="9"/>
    </row>
    <row r="61" spans="5:8" hidden="1" x14ac:dyDescent="0.2">
      <c r="E61" s="6"/>
      <c r="F61" s="10"/>
      <c r="G61" s="11"/>
      <c r="H61" s="12"/>
    </row>
    <row r="62" spans="5:8" hidden="1" x14ac:dyDescent="0.2">
      <c r="E62" s="6"/>
      <c r="F62" s="10"/>
      <c r="G62" s="11"/>
      <c r="H62" s="12"/>
    </row>
    <row r="63" spans="5:8" hidden="1" x14ac:dyDescent="0.2">
      <c r="E63" s="6"/>
      <c r="F63" s="13"/>
      <c r="G63" s="14"/>
      <c r="H63" s="15"/>
    </row>
    <row r="64" spans="5:8" hidden="1" x14ac:dyDescent="0.2">
      <c r="F64" s="16"/>
      <c r="G64" s="16"/>
      <c r="H64" s="16"/>
    </row>
    <row r="65" spans="5:8" hidden="1" x14ac:dyDescent="0.2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">
      <c r="E66" s="6"/>
      <c r="F66" s="7"/>
      <c r="G66" s="8"/>
      <c r="H66" s="9"/>
    </row>
    <row r="67" spans="5:8" hidden="1" x14ac:dyDescent="0.2">
      <c r="E67" s="6"/>
      <c r="F67" s="10"/>
      <c r="G67" s="11"/>
      <c r="H67" s="12"/>
    </row>
    <row r="68" spans="5:8" hidden="1" x14ac:dyDescent="0.2">
      <c r="E68" s="6"/>
      <c r="F68" s="10"/>
      <c r="G68" s="11"/>
      <c r="H68" s="12"/>
    </row>
    <row r="69" spans="5:8" hidden="1" x14ac:dyDescent="0.2">
      <c r="E69" s="6"/>
      <c r="F69" s="13"/>
      <c r="G69" s="14"/>
      <c r="H69" s="15"/>
    </row>
    <row r="70" spans="5:8" hidden="1" x14ac:dyDescent="0.2">
      <c r="F70" s="16"/>
      <c r="G70" s="16"/>
      <c r="H70" s="16"/>
    </row>
    <row r="71" spans="5:8" hidden="1" x14ac:dyDescent="0.2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">
      <c r="E72" s="6"/>
      <c r="F72" s="7"/>
      <c r="G72" s="8"/>
      <c r="H72" s="9"/>
    </row>
    <row r="73" spans="5:8" hidden="1" x14ac:dyDescent="0.2">
      <c r="E73" s="6"/>
      <c r="F73" s="10"/>
      <c r="G73" s="11"/>
      <c r="H73" s="12"/>
    </row>
    <row r="74" spans="5:8" hidden="1" x14ac:dyDescent="0.2">
      <c r="E74" s="6"/>
      <c r="F74" s="10"/>
      <c r="G74" s="11"/>
      <c r="H74" s="12"/>
    </row>
    <row r="75" spans="5:8" hidden="1" x14ac:dyDescent="0.2">
      <c r="E75" s="6"/>
      <c r="F75" s="13"/>
      <c r="G75" s="14"/>
      <c r="H75" s="15"/>
    </row>
    <row r="76" spans="5:8" hidden="1" x14ac:dyDescent="0.2">
      <c r="F76" s="16"/>
      <c r="G76" s="16"/>
      <c r="H76" s="16"/>
    </row>
    <row r="77" spans="5:8" hidden="1" x14ac:dyDescent="0.2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">
      <c r="E78" s="6"/>
      <c r="F78" s="7"/>
      <c r="G78" s="8"/>
      <c r="H78" s="9"/>
    </row>
    <row r="79" spans="5:8" hidden="1" x14ac:dyDescent="0.2">
      <c r="E79" s="6"/>
      <c r="F79" s="10"/>
      <c r="G79" s="11"/>
      <c r="H79" s="12"/>
    </row>
    <row r="80" spans="5:8" hidden="1" x14ac:dyDescent="0.2">
      <c r="E80" s="6"/>
      <c r="F80" s="10"/>
      <c r="G80" s="11"/>
      <c r="H80" s="12"/>
    </row>
    <row r="81" spans="5:8" hidden="1" x14ac:dyDescent="0.2">
      <c r="E81" s="6"/>
      <c r="F81" s="13"/>
      <c r="G81" s="14"/>
      <c r="H81" s="15"/>
    </row>
    <row r="82" spans="5:8" hidden="1" x14ac:dyDescent="0.2">
      <c r="F82" s="16"/>
      <c r="G82" s="16"/>
      <c r="H82" s="16"/>
    </row>
    <row r="83" spans="5:8" hidden="1" x14ac:dyDescent="0.2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">
      <c r="E84" s="6"/>
      <c r="F84" s="7"/>
      <c r="G84" s="8"/>
      <c r="H84" s="9"/>
    </row>
    <row r="85" spans="5:8" hidden="1" x14ac:dyDescent="0.2">
      <c r="E85" s="6"/>
      <c r="F85" s="10"/>
      <c r="G85" s="11"/>
      <c r="H85" s="12"/>
    </row>
    <row r="86" spans="5:8" hidden="1" x14ac:dyDescent="0.2">
      <c r="E86" s="6"/>
      <c r="F86" s="10"/>
      <c r="G86" s="11"/>
      <c r="H86" s="12"/>
    </row>
    <row r="87" spans="5:8" hidden="1" x14ac:dyDescent="0.2">
      <c r="E87" s="6"/>
      <c r="F87" s="13"/>
      <c r="G87" s="14"/>
      <c r="H87" s="15"/>
    </row>
    <row r="88" spans="5:8" hidden="1" x14ac:dyDescent="0.2">
      <c r="F88" s="16"/>
      <c r="G88" s="16"/>
      <c r="H88" s="16"/>
    </row>
    <row r="89" spans="5:8" hidden="1" x14ac:dyDescent="0.2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">
      <c r="E90" s="6"/>
      <c r="F90" s="7"/>
      <c r="G90" s="8"/>
      <c r="H90" s="9"/>
    </row>
    <row r="91" spans="5:8" hidden="1" x14ac:dyDescent="0.2">
      <c r="E91" s="6"/>
      <c r="F91" s="10"/>
      <c r="G91" s="11"/>
      <c r="H91" s="12"/>
    </row>
    <row r="92" spans="5:8" hidden="1" x14ac:dyDescent="0.2">
      <c r="E92" s="6"/>
      <c r="F92" s="10"/>
      <c r="G92" s="11"/>
      <c r="H92" s="12"/>
    </row>
    <row r="93" spans="5:8" hidden="1" x14ac:dyDescent="0.2">
      <c r="E93" s="6"/>
      <c r="F93" s="13"/>
      <c r="G93" s="14"/>
      <c r="H93" s="15"/>
    </row>
    <row r="94" spans="5:8" hidden="1" x14ac:dyDescent="0.2">
      <c r="F94" s="16"/>
      <c r="G94" s="16"/>
      <c r="H94" s="16"/>
    </row>
    <row r="95" spans="5:8" hidden="1" x14ac:dyDescent="0.2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">
      <c r="E96" s="6"/>
      <c r="F96" s="7"/>
      <c r="G96" s="8"/>
      <c r="H96" s="9"/>
    </row>
    <row r="97" spans="5:8" hidden="1" x14ac:dyDescent="0.2">
      <c r="E97" s="6"/>
      <c r="F97" s="10"/>
      <c r="G97" s="11"/>
      <c r="H97" s="12"/>
    </row>
    <row r="98" spans="5:8" hidden="1" x14ac:dyDescent="0.2">
      <c r="E98" s="6"/>
      <c r="F98" s="10"/>
      <c r="G98" s="11"/>
      <c r="H98" s="12"/>
    </row>
    <row r="99" spans="5:8" hidden="1" x14ac:dyDescent="0.2">
      <c r="E99" s="6"/>
      <c r="F99" s="13"/>
      <c r="G99" s="14"/>
      <c r="H99" s="15"/>
    </row>
    <row r="100" spans="5:8" hidden="1" x14ac:dyDescent="0.2">
      <c r="F100" s="16"/>
      <c r="G100" s="16"/>
      <c r="H100" s="16"/>
    </row>
    <row r="101" spans="5:8" hidden="1" x14ac:dyDescent="0.2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">
      <c r="E102" s="6"/>
      <c r="F102" s="7"/>
      <c r="G102" s="8"/>
      <c r="H102" s="9"/>
    </row>
    <row r="103" spans="5:8" hidden="1" x14ac:dyDescent="0.2">
      <c r="E103" s="6"/>
      <c r="F103" s="10"/>
      <c r="G103" s="11"/>
      <c r="H103" s="12"/>
    </row>
    <row r="104" spans="5:8" hidden="1" x14ac:dyDescent="0.2">
      <c r="E104" s="6"/>
      <c r="F104" s="10"/>
      <c r="G104" s="11"/>
      <c r="H104" s="12"/>
    </row>
    <row r="105" spans="5:8" hidden="1" x14ac:dyDescent="0.2">
      <c r="E105" s="6"/>
      <c r="F105" s="13"/>
      <c r="G105" s="14"/>
      <c r="H105" s="15"/>
    </row>
    <row r="106" spans="5:8" hidden="1" x14ac:dyDescent="0.2">
      <c r="F106" s="16"/>
      <c r="G106" s="16"/>
      <c r="H106" s="16"/>
    </row>
    <row r="107" spans="5:8" hidden="1" x14ac:dyDescent="0.2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">
      <c r="E108" s="6"/>
      <c r="F108" s="7"/>
      <c r="G108" s="8"/>
      <c r="H108" s="9"/>
    </row>
    <row r="109" spans="5:8" hidden="1" x14ac:dyDescent="0.2">
      <c r="E109" s="6"/>
      <c r="F109" s="10"/>
      <c r="G109" s="11"/>
      <c r="H109" s="12"/>
    </row>
    <row r="110" spans="5:8" hidden="1" x14ac:dyDescent="0.2">
      <c r="E110" s="6"/>
      <c r="F110" s="10"/>
      <c r="G110" s="11"/>
      <c r="H110" s="12"/>
    </row>
    <row r="111" spans="5:8" hidden="1" x14ac:dyDescent="0.2">
      <c r="E111" s="6"/>
      <c r="F111" s="13"/>
      <c r="G111" s="14"/>
      <c r="H111" s="15"/>
    </row>
    <row r="112" spans="5:8" hidden="1" x14ac:dyDescent="0.2">
      <c r="F112" s="16"/>
      <c r="G112" s="16"/>
      <c r="H112" s="16"/>
    </row>
    <row r="113" spans="5:8" hidden="1" x14ac:dyDescent="0.2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">
      <c r="E114" s="6"/>
      <c r="F114" s="7"/>
      <c r="G114" s="8"/>
      <c r="H114" s="9"/>
    </row>
    <row r="115" spans="5:8" hidden="1" x14ac:dyDescent="0.2">
      <c r="E115" s="6"/>
      <c r="F115" s="10"/>
      <c r="G115" s="11"/>
      <c r="H115" s="12"/>
    </row>
    <row r="116" spans="5:8" hidden="1" x14ac:dyDescent="0.2">
      <c r="E116" s="6"/>
      <c r="F116" s="10"/>
      <c r="G116" s="11"/>
      <c r="H116" s="12"/>
    </row>
    <row r="117" spans="5:8" hidden="1" x14ac:dyDescent="0.2">
      <c r="E117" s="6"/>
      <c r="F117" s="13"/>
      <c r="G117" s="14"/>
      <c r="H117" s="15"/>
    </row>
    <row r="118" spans="5:8" hidden="1" x14ac:dyDescent="0.2">
      <c r="E118" s="17" t="s">
        <v>83</v>
      </c>
      <c r="F118" s="18">
        <f>SUM(F45)</f>
        <v>0</v>
      </c>
      <c r="G118" s="18">
        <f>SUM(G45)</f>
        <v>0</v>
      </c>
      <c r="H118" s="18">
        <f>SUM(H45)</f>
        <v>0</v>
      </c>
    </row>
    <row r="119" spans="5:8" hidden="1" x14ac:dyDescent="0.2">
      <c r="F119" s="21"/>
      <c r="G119" s="21"/>
      <c r="H119" s="21"/>
    </row>
    <row r="120" spans="5:8" x14ac:dyDescent="0.2">
      <c r="F120" s="21"/>
      <c r="G120" s="21"/>
      <c r="H120" s="21"/>
    </row>
    <row r="121" spans="5:8" x14ac:dyDescent="0.2">
      <c r="F121" s="21"/>
      <c r="G121" s="21"/>
      <c r="H121" s="21"/>
    </row>
    <row r="122" spans="5:8" x14ac:dyDescent="0.2">
      <c r="F122" s="21"/>
      <c r="G122" s="21"/>
      <c r="H122" s="21"/>
    </row>
    <row r="123" spans="5:8" x14ac:dyDescent="0.2">
      <c r="F123" s="21"/>
      <c r="G123" s="21"/>
      <c r="H123" s="21"/>
    </row>
    <row r="124" spans="5:8" x14ac:dyDescent="0.2">
      <c r="F124" s="21"/>
      <c r="G124" s="21"/>
      <c r="H124" s="21"/>
    </row>
    <row r="125" spans="5:8" x14ac:dyDescent="0.2">
      <c r="F125" s="21"/>
      <c r="G125" s="21"/>
      <c r="H125" s="21"/>
    </row>
    <row r="126" spans="5:8" x14ac:dyDescent="0.2">
      <c r="F126" s="21"/>
      <c r="G126" s="21"/>
      <c r="H126" s="21"/>
    </row>
    <row r="127" spans="5:8" x14ac:dyDescent="0.2">
      <c r="F127" s="21"/>
      <c r="G127" s="21"/>
      <c r="H127" s="21"/>
    </row>
    <row r="128" spans="5:8" x14ac:dyDescent="0.2">
      <c r="F128" s="21"/>
      <c r="G128" s="21"/>
      <c r="H128" s="21"/>
    </row>
    <row r="129" spans="6:8" x14ac:dyDescent="0.2">
      <c r="F129" s="21"/>
      <c r="G129" s="21"/>
      <c r="H129" s="21"/>
    </row>
    <row r="130" spans="6:8" x14ac:dyDescent="0.2">
      <c r="F130" s="21"/>
      <c r="G130" s="21"/>
      <c r="H130" s="21"/>
    </row>
    <row r="131" spans="6:8" x14ac:dyDescent="0.2">
      <c r="F131" s="21"/>
      <c r="G131" s="21"/>
      <c r="H131" s="21"/>
    </row>
    <row r="132" spans="6:8" x14ac:dyDescent="0.2">
      <c r="F132" s="21"/>
      <c r="G132" s="21"/>
      <c r="H132" s="21"/>
    </row>
    <row r="133" spans="6:8" x14ac:dyDescent="0.2">
      <c r="F133" s="21"/>
      <c r="G133" s="21"/>
      <c r="H133" s="21"/>
    </row>
    <row r="134" spans="6:8" x14ac:dyDescent="0.2">
      <c r="F134" s="21"/>
      <c r="G134" s="21"/>
      <c r="H134" s="21"/>
    </row>
    <row r="135" spans="6:8" x14ac:dyDescent="0.2">
      <c r="F135" s="21"/>
      <c r="G135" s="21"/>
      <c r="H135" s="21"/>
    </row>
    <row r="136" spans="6:8" x14ac:dyDescent="0.2">
      <c r="F136" s="21"/>
      <c r="G136" s="21"/>
      <c r="H136" s="21"/>
    </row>
    <row r="137" spans="6:8" x14ac:dyDescent="0.2">
      <c r="F137" s="21"/>
      <c r="G137" s="21"/>
      <c r="H137" s="21"/>
    </row>
    <row r="138" spans="6:8" x14ac:dyDescent="0.2">
      <c r="F138" s="21"/>
      <c r="G138" s="21"/>
      <c r="H138" s="21"/>
    </row>
    <row r="139" spans="6:8" x14ac:dyDescent="0.2">
      <c r="F139" s="21"/>
      <c r="G139" s="21"/>
      <c r="H139" s="21"/>
    </row>
    <row r="140" spans="6:8" x14ac:dyDescent="0.2">
      <c r="F140" s="21"/>
      <c r="G140" s="21"/>
      <c r="H140" s="21"/>
    </row>
    <row r="141" spans="6:8" x14ac:dyDescent="0.2">
      <c r="F141" s="21"/>
      <c r="G141" s="21"/>
      <c r="H141" s="21"/>
    </row>
    <row r="142" spans="6:8" x14ac:dyDescent="0.2">
      <c r="F142" s="21"/>
      <c r="G142" s="21"/>
      <c r="H142" s="21"/>
    </row>
    <row r="143" spans="6:8" x14ac:dyDescent="0.2">
      <c r="F143" s="21"/>
      <c r="G143" s="21"/>
      <c r="H143" s="21"/>
    </row>
    <row r="144" spans="6:8" x14ac:dyDescent="0.2">
      <c r="F144" s="21"/>
      <c r="G144" s="21"/>
      <c r="H144" s="21"/>
    </row>
    <row r="145" spans="6:8" x14ac:dyDescent="0.2">
      <c r="F145" s="21"/>
      <c r="G145" s="21"/>
      <c r="H145" s="21"/>
    </row>
    <row r="146" spans="6:8" x14ac:dyDescent="0.2">
      <c r="F146" s="21"/>
      <c r="G146" s="21"/>
      <c r="H146" s="21"/>
    </row>
    <row r="147" spans="6:8" x14ac:dyDescent="0.2">
      <c r="F147" s="21"/>
      <c r="G147" s="21"/>
      <c r="H147" s="21"/>
    </row>
    <row r="148" spans="6:8" x14ac:dyDescent="0.2">
      <c r="F148" s="21"/>
      <c r="G148" s="21"/>
      <c r="H148" s="21"/>
    </row>
    <row r="149" spans="6:8" x14ac:dyDescent="0.2">
      <c r="F149" s="21"/>
      <c r="G149" s="21"/>
      <c r="H149" s="21"/>
    </row>
    <row r="150" spans="6:8" x14ac:dyDescent="0.2">
      <c r="F150" s="21"/>
      <c r="G150" s="21"/>
      <c r="H150" s="21"/>
    </row>
    <row r="151" spans="6:8" x14ac:dyDescent="0.2">
      <c r="F151" s="21"/>
      <c r="G151" s="21"/>
      <c r="H151" s="21"/>
    </row>
    <row r="152" spans="6:8" x14ac:dyDescent="0.2">
      <c r="F152" s="21"/>
      <c r="G152" s="21"/>
      <c r="H152" s="21"/>
    </row>
    <row r="153" spans="6:8" x14ac:dyDescent="0.2">
      <c r="F153" s="21"/>
      <c r="G153" s="21"/>
      <c r="H153" s="21"/>
    </row>
    <row r="154" spans="6:8" x14ac:dyDescent="0.2">
      <c r="F154" s="21"/>
      <c r="G154" s="21"/>
      <c r="H154" s="21"/>
    </row>
    <row r="155" spans="6:8" x14ac:dyDescent="0.2">
      <c r="F155" s="21"/>
      <c r="G155" s="21"/>
      <c r="H155" s="21"/>
    </row>
    <row r="156" spans="6:8" x14ac:dyDescent="0.2">
      <c r="F156" s="21"/>
      <c r="G156" s="21"/>
      <c r="H156" s="21"/>
    </row>
    <row r="157" spans="6:8" x14ac:dyDescent="0.2">
      <c r="F157" s="21"/>
      <c r="G157" s="21"/>
      <c r="H157" s="21"/>
    </row>
    <row r="158" spans="6:8" x14ac:dyDescent="0.2">
      <c r="F158" s="21"/>
      <c r="G158" s="21"/>
      <c r="H158" s="21"/>
    </row>
    <row r="159" spans="6:8" x14ac:dyDescent="0.2">
      <c r="F159" s="21"/>
      <c r="G159" s="21"/>
      <c r="H159" s="21"/>
    </row>
    <row r="160" spans="6:8" x14ac:dyDescent="0.2">
      <c r="F160" s="21"/>
      <c r="G160" s="21"/>
      <c r="H160" s="21"/>
    </row>
    <row r="161" spans="6:8" x14ac:dyDescent="0.2">
      <c r="F161" s="21"/>
      <c r="G161" s="21"/>
      <c r="H161" s="21"/>
    </row>
    <row r="162" spans="6:8" x14ac:dyDescent="0.2">
      <c r="F162" s="21"/>
      <c r="G162" s="21"/>
      <c r="H162" s="21"/>
    </row>
    <row r="163" spans="6:8" x14ac:dyDescent="0.2">
      <c r="F163" s="21"/>
      <c r="G163" s="21"/>
      <c r="H163" s="21"/>
    </row>
    <row r="164" spans="6:8" x14ac:dyDescent="0.2">
      <c r="F164" s="21"/>
      <c r="G164" s="21"/>
      <c r="H164" s="21"/>
    </row>
    <row r="165" spans="6:8" x14ac:dyDescent="0.2">
      <c r="F165" s="21"/>
      <c r="G165" s="21"/>
      <c r="H165" s="21"/>
    </row>
    <row r="166" spans="6:8" x14ac:dyDescent="0.2">
      <c r="F166" s="21"/>
      <c r="G166" s="21"/>
      <c r="H166" s="21"/>
    </row>
    <row r="167" spans="6:8" x14ac:dyDescent="0.2">
      <c r="F167" s="21"/>
      <c r="G167" s="21"/>
      <c r="H167" s="21"/>
    </row>
    <row r="168" spans="6:8" x14ac:dyDescent="0.2">
      <c r="F168" s="21"/>
      <c r="G168" s="21"/>
      <c r="H168" s="21"/>
    </row>
    <row r="169" spans="6:8" x14ac:dyDescent="0.2">
      <c r="F169" s="21"/>
      <c r="G169" s="21"/>
      <c r="H169" s="21"/>
    </row>
    <row r="170" spans="6:8" x14ac:dyDescent="0.2">
      <c r="F170" s="21"/>
      <c r="G170" s="21"/>
      <c r="H170" s="21"/>
    </row>
    <row r="171" spans="6:8" x14ac:dyDescent="0.2">
      <c r="F171" s="21"/>
      <c r="G171" s="21"/>
      <c r="H171" s="21"/>
    </row>
    <row r="172" spans="6:8" x14ac:dyDescent="0.2">
      <c r="F172" s="21"/>
      <c r="G172" s="21"/>
      <c r="H172" s="21"/>
    </row>
    <row r="173" spans="6:8" x14ac:dyDescent="0.2">
      <c r="F173" s="21"/>
      <c r="G173" s="21"/>
      <c r="H173" s="21"/>
    </row>
    <row r="174" spans="6:8" x14ac:dyDescent="0.2">
      <c r="F174" s="21"/>
      <c r="G174" s="21"/>
      <c r="H174" s="21"/>
    </row>
    <row r="175" spans="6:8" x14ac:dyDescent="0.2">
      <c r="F175" s="21"/>
      <c r="G175" s="21"/>
      <c r="H175" s="21"/>
    </row>
    <row r="176" spans="6:8" x14ac:dyDescent="0.2">
      <c r="F176" s="21"/>
      <c r="G176" s="21"/>
      <c r="H176" s="21"/>
    </row>
    <row r="177" spans="6:8" x14ac:dyDescent="0.2">
      <c r="F177" s="21"/>
      <c r="G177" s="21"/>
      <c r="H177" s="21"/>
    </row>
    <row r="178" spans="6:8" x14ac:dyDescent="0.2">
      <c r="F178" s="21"/>
      <c r="G178" s="21"/>
      <c r="H178" s="21"/>
    </row>
    <row r="179" spans="6:8" x14ac:dyDescent="0.2">
      <c r="F179" s="21"/>
      <c r="G179" s="21"/>
      <c r="H179" s="21"/>
    </row>
    <row r="180" spans="6:8" x14ac:dyDescent="0.2">
      <c r="F180" s="21"/>
      <c r="G180" s="21"/>
      <c r="H180" s="21"/>
    </row>
    <row r="181" spans="6:8" x14ac:dyDescent="0.2">
      <c r="F181" s="21"/>
      <c r="G181" s="21"/>
      <c r="H181" s="21"/>
    </row>
    <row r="182" spans="6:8" x14ac:dyDescent="0.2">
      <c r="F182" s="21"/>
      <c r="G182" s="21"/>
      <c r="H182" s="21"/>
    </row>
    <row r="183" spans="6:8" x14ac:dyDescent="0.2">
      <c r="F183" s="21"/>
      <c r="G183" s="21"/>
      <c r="H183" s="21"/>
    </row>
    <row r="184" spans="6:8" x14ac:dyDescent="0.2">
      <c r="F184" s="21"/>
      <c r="G184" s="21"/>
      <c r="H184" s="21"/>
    </row>
    <row r="185" spans="6:8" x14ac:dyDescent="0.2">
      <c r="F185" s="21"/>
      <c r="G185" s="21"/>
      <c r="H185" s="21"/>
    </row>
    <row r="186" spans="6:8" x14ac:dyDescent="0.2">
      <c r="F186" s="21"/>
      <c r="G186" s="21"/>
      <c r="H186" s="21"/>
    </row>
    <row r="187" spans="6:8" x14ac:dyDescent="0.2">
      <c r="F187" s="21"/>
      <c r="G187" s="21"/>
      <c r="H187" s="21"/>
    </row>
    <row r="188" spans="6:8" x14ac:dyDescent="0.2">
      <c r="F188" s="21"/>
      <c r="G188" s="21"/>
      <c r="H188" s="21"/>
    </row>
    <row r="189" spans="6:8" x14ac:dyDescent="0.2">
      <c r="F189" s="21"/>
      <c r="G189" s="21"/>
      <c r="H189" s="21"/>
    </row>
    <row r="190" spans="6:8" x14ac:dyDescent="0.2">
      <c r="F190" s="21"/>
      <c r="G190" s="21"/>
      <c r="H190" s="21"/>
    </row>
    <row r="191" spans="6:8" x14ac:dyDescent="0.2">
      <c r="F191" s="21"/>
      <c r="G191" s="21"/>
      <c r="H191" s="21"/>
    </row>
    <row r="192" spans="6:8" x14ac:dyDescent="0.2">
      <c r="F192" s="21"/>
      <c r="G192" s="21"/>
      <c r="H192" s="21"/>
    </row>
    <row r="193" spans="6:8" x14ac:dyDescent="0.2">
      <c r="F193" s="21"/>
      <c r="G193" s="21"/>
      <c r="H193" s="21"/>
    </row>
    <row r="194" spans="6:8" x14ac:dyDescent="0.2">
      <c r="F194" s="21"/>
      <c r="G194" s="21"/>
      <c r="H194" s="21"/>
    </row>
    <row r="195" spans="6:8" x14ac:dyDescent="0.2">
      <c r="F195" s="21"/>
      <c r="G195" s="21"/>
      <c r="H195" s="21"/>
    </row>
    <row r="196" spans="6:8" x14ac:dyDescent="0.2">
      <c r="F196" s="21"/>
      <c r="G196" s="21"/>
      <c r="H196" s="21"/>
    </row>
    <row r="197" spans="6:8" x14ac:dyDescent="0.2">
      <c r="F197" s="21"/>
      <c r="G197" s="21"/>
      <c r="H197" s="21"/>
    </row>
    <row r="198" spans="6:8" x14ac:dyDescent="0.2">
      <c r="F198" s="21"/>
      <c r="G198" s="21"/>
      <c r="H198" s="21"/>
    </row>
    <row r="199" spans="6:8" x14ac:dyDescent="0.2">
      <c r="F199" s="21"/>
      <c r="G199" s="21"/>
      <c r="H199" s="21"/>
    </row>
    <row r="200" spans="6:8" x14ac:dyDescent="0.2">
      <c r="F200" s="21"/>
      <c r="G200" s="21"/>
      <c r="H200" s="21"/>
    </row>
    <row r="201" spans="6:8" x14ac:dyDescent="0.2">
      <c r="F201" s="21"/>
      <c r="G201" s="21"/>
      <c r="H201" s="21"/>
    </row>
    <row r="202" spans="6:8" x14ac:dyDescent="0.2">
      <c r="F202" s="21"/>
      <c r="G202" s="21"/>
      <c r="H202" s="21"/>
    </row>
    <row r="203" spans="6:8" x14ac:dyDescent="0.2">
      <c r="F203" s="21"/>
      <c r="G203" s="21"/>
      <c r="H203" s="21"/>
    </row>
    <row r="204" spans="6:8" x14ac:dyDescent="0.2">
      <c r="F204" s="21"/>
      <c r="G204" s="21"/>
      <c r="H204" s="21"/>
    </row>
    <row r="205" spans="6:8" x14ac:dyDescent="0.2">
      <c r="F205" s="21"/>
      <c r="G205" s="21"/>
      <c r="H205" s="21"/>
    </row>
    <row r="206" spans="6:8" x14ac:dyDescent="0.2">
      <c r="F206" s="21"/>
      <c r="G206" s="21"/>
      <c r="H206" s="21"/>
    </row>
    <row r="207" spans="6:8" x14ac:dyDescent="0.2">
      <c r="F207" s="21"/>
      <c r="G207" s="21"/>
      <c r="H207" s="21"/>
    </row>
    <row r="208" spans="6:8" x14ac:dyDescent="0.2">
      <c r="F208" s="21"/>
      <c r="G208" s="21"/>
      <c r="H208" s="21"/>
    </row>
    <row r="209" spans="6:8" x14ac:dyDescent="0.2">
      <c r="F209" s="21"/>
      <c r="G209" s="21"/>
      <c r="H209" s="21"/>
    </row>
    <row r="210" spans="6:8" x14ac:dyDescent="0.2">
      <c r="F210" s="21"/>
      <c r="G210" s="21"/>
      <c r="H210" s="21"/>
    </row>
    <row r="211" spans="6:8" x14ac:dyDescent="0.2">
      <c r="F211" s="21"/>
      <c r="G211" s="21"/>
      <c r="H211" s="21"/>
    </row>
    <row r="212" spans="6:8" x14ac:dyDescent="0.2">
      <c r="F212" s="21"/>
      <c r="G212" s="21"/>
      <c r="H212" s="21"/>
    </row>
    <row r="213" spans="6:8" x14ac:dyDescent="0.2">
      <c r="F213" s="21"/>
      <c r="G213" s="21"/>
      <c r="H213" s="21"/>
    </row>
    <row r="214" spans="6:8" x14ac:dyDescent="0.2">
      <c r="F214" s="21"/>
      <c r="G214" s="21"/>
      <c r="H214" s="21"/>
    </row>
    <row r="215" spans="6:8" x14ac:dyDescent="0.2">
      <c r="F215" s="21"/>
      <c r="G215" s="21"/>
      <c r="H215" s="21"/>
    </row>
    <row r="216" spans="6:8" x14ac:dyDescent="0.2">
      <c r="F216" s="21"/>
      <c r="G216" s="21"/>
      <c r="H216" s="21"/>
    </row>
    <row r="217" spans="6:8" x14ac:dyDescent="0.2">
      <c r="F217" s="21"/>
      <c r="G217" s="21"/>
      <c r="H217" s="21"/>
    </row>
    <row r="218" spans="6:8" x14ac:dyDescent="0.2">
      <c r="F218" s="21"/>
      <c r="G218" s="21"/>
      <c r="H218" s="21"/>
    </row>
    <row r="219" spans="6:8" x14ac:dyDescent="0.2">
      <c r="F219" s="21"/>
      <c r="G219" s="21"/>
      <c r="H219" s="21"/>
    </row>
    <row r="220" spans="6:8" x14ac:dyDescent="0.2">
      <c r="F220" s="21"/>
      <c r="G220" s="21"/>
      <c r="H220" s="21"/>
    </row>
    <row r="221" spans="6:8" x14ac:dyDescent="0.2">
      <c r="F221" s="21"/>
      <c r="G221" s="21"/>
      <c r="H221" s="21"/>
    </row>
    <row r="222" spans="6:8" x14ac:dyDescent="0.2">
      <c r="F222" s="21"/>
      <c r="G222" s="21"/>
      <c r="H222" s="21"/>
    </row>
    <row r="223" spans="6:8" x14ac:dyDescent="0.2">
      <c r="F223" s="21"/>
      <c r="G223" s="21"/>
      <c r="H223" s="21"/>
    </row>
    <row r="224" spans="6:8" x14ac:dyDescent="0.2">
      <c r="F224" s="21"/>
      <c r="G224" s="21"/>
      <c r="H224" s="21"/>
    </row>
    <row r="225" spans="6:8" x14ac:dyDescent="0.2">
      <c r="F225" s="21"/>
      <c r="G225" s="21"/>
      <c r="H225" s="21"/>
    </row>
    <row r="226" spans="6:8" x14ac:dyDescent="0.2">
      <c r="F226" s="21"/>
      <c r="G226" s="21"/>
      <c r="H226" s="21"/>
    </row>
    <row r="227" spans="6:8" x14ac:dyDescent="0.2">
      <c r="F227" s="21"/>
      <c r="G227" s="21"/>
      <c r="H227" s="21"/>
    </row>
    <row r="228" spans="6:8" x14ac:dyDescent="0.2">
      <c r="F228" s="21"/>
      <c r="G228" s="21"/>
      <c r="H228" s="21"/>
    </row>
    <row r="229" spans="6:8" x14ac:dyDescent="0.2">
      <c r="F229" s="21"/>
      <c r="G229" s="21"/>
      <c r="H229" s="21"/>
    </row>
    <row r="230" spans="6:8" x14ac:dyDescent="0.2">
      <c r="F230" s="21"/>
      <c r="G230" s="21"/>
      <c r="H230" s="21"/>
    </row>
    <row r="231" spans="6:8" x14ac:dyDescent="0.2">
      <c r="F231" s="21"/>
      <c r="G231" s="21"/>
      <c r="H231" s="21"/>
    </row>
    <row r="232" spans="6:8" x14ac:dyDescent="0.2">
      <c r="F232" s="21"/>
      <c r="G232" s="21"/>
      <c r="H232" s="21"/>
    </row>
    <row r="233" spans="6:8" x14ac:dyDescent="0.2">
      <c r="F233" s="21"/>
      <c r="G233" s="21"/>
      <c r="H233" s="21"/>
    </row>
    <row r="234" spans="6:8" x14ac:dyDescent="0.2">
      <c r="F234" s="21"/>
      <c r="G234" s="21"/>
      <c r="H234" s="21"/>
    </row>
    <row r="235" spans="6:8" x14ac:dyDescent="0.2">
      <c r="F235" s="21"/>
      <c r="G235" s="21"/>
      <c r="H235" s="21"/>
    </row>
    <row r="236" spans="6:8" x14ac:dyDescent="0.2">
      <c r="F236" s="21"/>
      <c r="G236" s="21"/>
      <c r="H236" s="21"/>
    </row>
    <row r="237" spans="6:8" x14ac:dyDescent="0.2">
      <c r="F237" s="21"/>
      <c r="G237" s="21"/>
      <c r="H237" s="21"/>
    </row>
    <row r="238" spans="6:8" x14ac:dyDescent="0.2">
      <c r="F238" s="21"/>
      <c r="G238" s="21"/>
      <c r="H238" s="21"/>
    </row>
    <row r="239" spans="6:8" x14ac:dyDescent="0.2">
      <c r="F239" s="21"/>
      <c r="G239" s="21"/>
      <c r="H239" s="21"/>
    </row>
    <row r="240" spans="6:8" x14ac:dyDescent="0.2">
      <c r="F240" s="21"/>
      <c r="G240" s="21"/>
      <c r="H240" s="21"/>
    </row>
    <row r="241" spans="6:8" x14ac:dyDescent="0.2">
      <c r="F241" s="21"/>
      <c r="G241" s="21"/>
      <c r="H241" s="21"/>
    </row>
    <row r="242" spans="6:8" x14ac:dyDescent="0.2">
      <c r="F242" s="21"/>
      <c r="G242" s="21"/>
      <c r="H242" s="21"/>
    </row>
    <row r="243" spans="6:8" x14ac:dyDescent="0.2">
      <c r="F243" s="21"/>
      <c r="G243" s="21"/>
      <c r="H243" s="21"/>
    </row>
    <row r="244" spans="6:8" x14ac:dyDescent="0.2">
      <c r="F244" s="21"/>
      <c r="G244" s="21"/>
      <c r="H244" s="21"/>
    </row>
    <row r="245" spans="6:8" x14ac:dyDescent="0.2">
      <c r="F245" s="21"/>
      <c r="G245" s="21"/>
      <c r="H245" s="21"/>
    </row>
    <row r="246" spans="6:8" x14ac:dyDescent="0.2">
      <c r="F246" s="21"/>
      <c r="G246" s="21"/>
      <c r="H246" s="21"/>
    </row>
    <row r="247" spans="6:8" x14ac:dyDescent="0.2">
      <c r="F247" s="21"/>
      <c r="G247" s="21"/>
      <c r="H247" s="21"/>
    </row>
    <row r="248" spans="6:8" x14ac:dyDescent="0.2">
      <c r="F248" s="21"/>
      <c r="G248" s="21"/>
      <c r="H248" s="21"/>
    </row>
    <row r="249" spans="6:8" x14ac:dyDescent="0.2">
      <c r="F249" s="21"/>
      <c r="G249" s="21"/>
      <c r="H249" s="21"/>
    </row>
    <row r="250" spans="6:8" x14ac:dyDescent="0.2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E1:H250"/>
  <sheetViews>
    <sheetView showGridLines="0" workbookViewId="0"/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5:8" ht="14.45" customHeight="1" x14ac:dyDescent="0.25">
      <c r="E1" s="31" t="s">
        <v>0</v>
      </c>
      <c r="F1" s="31"/>
      <c r="G1" s="31"/>
      <c r="H1" s="31"/>
    </row>
    <row r="2" spans="5:8" x14ac:dyDescent="0.2">
      <c r="E2" s="32" t="s">
        <v>1</v>
      </c>
      <c r="F2" s="32"/>
      <c r="G2" s="32"/>
      <c r="H2" s="32"/>
    </row>
    <row r="3" spans="5:8" ht="25.5" x14ac:dyDescent="0.2">
      <c r="E3" s="22" t="s">
        <v>71</v>
      </c>
      <c r="F3" s="1" t="s">
        <v>3</v>
      </c>
      <c r="G3" s="1" t="s">
        <v>4</v>
      </c>
      <c r="H3" s="1" t="s">
        <v>5</v>
      </c>
    </row>
    <row r="4" spans="5:8" ht="16.5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x14ac:dyDescent="0.2">
      <c r="E5" s="25" t="s">
        <v>8</v>
      </c>
      <c r="F5" s="3">
        <v>203985000</v>
      </c>
      <c r="G5" s="3">
        <v>202150000</v>
      </c>
      <c r="H5" s="3">
        <v>194864000</v>
      </c>
    </row>
    <row r="6" spans="5:8" x14ac:dyDescent="0.2">
      <c r="E6" s="25" t="s">
        <v>9</v>
      </c>
      <c r="F6" s="3"/>
      <c r="G6" s="3"/>
      <c r="H6" s="3"/>
    </row>
    <row r="7" spans="5:8" ht="16.5" x14ac:dyDescent="0.3">
      <c r="E7" s="23" t="s">
        <v>10</v>
      </c>
      <c r="F7" s="4">
        <f>SUM(F8:F19)</f>
        <v>96773000</v>
      </c>
      <c r="G7" s="4">
        <f>SUM(G8:G19)</f>
        <v>87320000</v>
      </c>
      <c r="H7" s="4">
        <f>SUM(H8:H19)</f>
        <v>63078000</v>
      </c>
    </row>
    <row r="8" spans="5:8" x14ac:dyDescent="0.2">
      <c r="E8" s="26" t="s">
        <v>11</v>
      </c>
      <c r="F8" s="11">
        <v>39862000</v>
      </c>
      <c r="G8" s="11">
        <v>41685000</v>
      </c>
      <c r="H8" s="11">
        <v>45078000</v>
      </c>
    </row>
    <row r="9" spans="5:8" x14ac:dyDescent="0.2">
      <c r="E9" s="26" t="s">
        <v>12</v>
      </c>
      <c r="F9" s="11"/>
      <c r="G9" s="11"/>
      <c r="H9" s="11"/>
    </row>
    <row r="10" spans="5:8" x14ac:dyDescent="0.2">
      <c r="E10" s="26" t="s">
        <v>13</v>
      </c>
      <c r="F10" s="19"/>
      <c r="G10" s="19"/>
      <c r="H10" s="19"/>
    </row>
    <row r="11" spans="5:8" x14ac:dyDescent="0.2">
      <c r="E11" s="26" t="s">
        <v>14</v>
      </c>
      <c r="F11" s="11">
        <v>31277000</v>
      </c>
      <c r="G11" s="11">
        <v>20000000</v>
      </c>
      <c r="H11" s="11">
        <v>18000000</v>
      </c>
    </row>
    <row r="12" spans="5:8" x14ac:dyDescent="0.2">
      <c r="E12" s="26" t="s">
        <v>15</v>
      </c>
      <c r="F12" s="19"/>
      <c r="G12" s="19"/>
      <c r="H12" s="19"/>
    </row>
    <row r="13" spans="5:8" x14ac:dyDescent="0.2">
      <c r="E13" s="26" t="s">
        <v>16</v>
      </c>
      <c r="F13" s="19"/>
      <c r="G13" s="19"/>
      <c r="H13" s="19"/>
    </row>
    <row r="14" spans="5:8" x14ac:dyDescent="0.2">
      <c r="E14" s="26" t="s">
        <v>17</v>
      </c>
      <c r="F14" s="19"/>
      <c r="G14" s="19"/>
      <c r="H14" s="19"/>
    </row>
    <row r="15" spans="5:8" x14ac:dyDescent="0.2">
      <c r="E15" s="26" t="s">
        <v>18</v>
      </c>
      <c r="F15" s="11"/>
      <c r="G15" s="11"/>
      <c r="H15" s="11"/>
    </row>
    <row r="16" spans="5:8" x14ac:dyDescent="0.2">
      <c r="E16" s="26" t="s">
        <v>19</v>
      </c>
      <c r="F16" s="11"/>
      <c r="G16" s="11"/>
      <c r="H16" s="11"/>
    </row>
    <row r="17" spans="5:8" x14ac:dyDescent="0.2">
      <c r="E17" s="26" t="s">
        <v>20</v>
      </c>
      <c r="F17" s="19">
        <v>25634000</v>
      </c>
      <c r="G17" s="19">
        <v>25635000</v>
      </c>
      <c r="H17" s="19"/>
    </row>
    <row r="18" spans="5:8" x14ac:dyDescent="0.2">
      <c r="E18" s="26" t="s">
        <v>21</v>
      </c>
      <c r="F18" s="11"/>
      <c r="G18" s="11"/>
      <c r="H18" s="11"/>
    </row>
    <row r="19" spans="5:8" x14ac:dyDescent="0.2">
      <c r="E19" s="26" t="s">
        <v>22</v>
      </c>
      <c r="F19" s="11"/>
      <c r="G19" s="11"/>
      <c r="H19" s="11"/>
    </row>
    <row r="20" spans="5:8" ht="16.5" x14ac:dyDescent="0.3">
      <c r="E20" s="23" t="s">
        <v>23</v>
      </c>
      <c r="F20" s="3">
        <f>SUM(F21:F29)</f>
        <v>4276000</v>
      </c>
      <c r="G20" s="3">
        <f>SUM(G21:G29)</f>
        <v>2600000</v>
      </c>
      <c r="H20" s="3">
        <f>SUM(H21:H29)</f>
        <v>2700000</v>
      </c>
    </row>
    <row r="21" spans="5:8" x14ac:dyDescent="0.2">
      <c r="E21" s="26" t="s">
        <v>24</v>
      </c>
      <c r="F21" s="19">
        <v>2600000</v>
      </c>
      <c r="G21" s="19">
        <v>2600000</v>
      </c>
      <c r="H21" s="19">
        <v>2700000</v>
      </c>
    </row>
    <row r="22" spans="5:8" x14ac:dyDescent="0.2">
      <c r="E22" s="26" t="s">
        <v>25</v>
      </c>
      <c r="F22" s="27"/>
      <c r="G22" s="27"/>
      <c r="H22" s="27"/>
    </row>
    <row r="23" spans="5:8" x14ac:dyDescent="0.2">
      <c r="E23" s="26" t="s">
        <v>26</v>
      </c>
      <c r="F23" s="11">
        <v>1676000</v>
      </c>
      <c r="G23" s="11"/>
      <c r="H23" s="11"/>
    </row>
    <row r="24" spans="5:8" x14ac:dyDescent="0.2">
      <c r="E24" s="26" t="s">
        <v>27</v>
      </c>
      <c r="F24" s="11"/>
      <c r="G24" s="11"/>
      <c r="H24" s="11"/>
    </row>
    <row r="25" spans="5:8" x14ac:dyDescent="0.2">
      <c r="E25" s="26" t="s">
        <v>28</v>
      </c>
      <c r="F25" s="19"/>
      <c r="G25" s="19"/>
      <c r="H25" s="19"/>
    </row>
    <row r="26" spans="5:8" x14ac:dyDescent="0.2">
      <c r="E26" s="26" t="s">
        <v>29</v>
      </c>
      <c r="F26" s="11"/>
      <c r="G26" s="11"/>
      <c r="H26" s="11"/>
    </row>
    <row r="27" spans="5:8" x14ac:dyDescent="0.2">
      <c r="E27" s="26" t="s">
        <v>30</v>
      </c>
      <c r="F27" s="11"/>
      <c r="G27" s="11"/>
      <c r="H27" s="11"/>
    </row>
    <row r="28" spans="5:8" x14ac:dyDescent="0.2">
      <c r="E28" s="26" t="s">
        <v>31</v>
      </c>
      <c r="F28" s="19"/>
      <c r="G28" s="19"/>
      <c r="H28" s="19"/>
    </row>
    <row r="29" spans="5:8" x14ac:dyDescent="0.2">
      <c r="E29" s="26" t="s">
        <v>32</v>
      </c>
      <c r="F29" s="11"/>
      <c r="G29" s="11"/>
      <c r="H29" s="11"/>
    </row>
    <row r="30" spans="5:8" ht="16.5" x14ac:dyDescent="0.3">
      <c r="E30" s="28" t="s">
        <v>33</v>
      </c>
      <c r="F30" s="18">
        <f>+F5+F6+F7+F20</f>
        <v>305034000</v>
      </c>
      <c r="G30" s="18">
        <f>+G5+G6+G7+G20</f>
        <v>292070000</v>
      </c>
      <c r="H30" s="18">
        <f>+H5+H6+H7+H20</f>
        <v>260642000</v>
      </c>
    </row>
    <row r="31" spans="5:8" ht="16.5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6.5" x14ac:dyDescent="0.3">
      <c r="E32" s="23" t="s">
        <v>35</v>
      </c>
      <c r="F32" s="3">
        <f>SUM(F33:F38)</f>
        <v>5847000</v>
      </c>
      <c r="G32" s="3">
        <f>SUM(G33:G38)</f>
        <v>4457000</v>
      </c>
      <c r="H32" s="3">
        <f>SUM(H33:H38)</f>
        <v>9358000</v>
      </c>
    </row>
    <row r="33" spans="5:8" x14ac:dyDescent="0.2">
      <c r="E33" s="26" t="s">
        <v>18</v>
      </c>
      <c r="F33" s="11"/>
      <c r="G33" s="11"/>
      <c r="H33" s="11"/>
    </row>
    <row r="34" spans="5:8" x14ac:dyDescent="0.2">
      <c r="E34" s="26" t="s">
        <v>36</v>
      </c>
      <c r="F34" s="11">
        <v>5847000</v>
      </c>
      <c r="G34" s="11">
        <v>4457000</v>
      </c>
      <c r="H34" s="11">
        <v>9358000</v>
      </c>
    </row>
    <row r="35" spans="5:8" x14ac:dyDescent="0.2">
      <c r="E35" s="26" t="s">
        <v>37</v>
      </c>
      <c r="F35" s="11"/>
      <c r="G35" s="11"/>
      <c r="H35" s="11"/>
    </row>
    <row r="36" spans="5:8" x14ac:dyDescent="0.2">
      <c r="E36" s="26" t="s">
        <v>38</v>
      </c>
      <c r="F36" s="11"/>
      <c r="G36" s="11"/>
      <c r="H36" s="11"/>
    </row>
    <row r="37" spans="5:8" x14ac:dyDescent="0.2">
      <c r="E37" s="26" t="s">
        <v>19</v>
      </c>
      <c r="F37" s="11"/>
      <c r="G37" s="11"/>
      <c r="H37" s="11"/>
    </row>
    <row r="38" spans="5:8" x14ac:dyDescent="0.2">
      <c r="E38" s="26" t="s">
        <v>11</v>
      </c>
      <c r="F38" s="11"/>
      <c r="G38" s="11"/>
      <c r="H38" s="11"/>
    </row>
    <row r="39" spans="5:8" ht="16.5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x14ac:dyDescent="0.2">
      <c r="E40" s="26" t="s">
        <v>25</v>
      </c>
      <c r="F40" s="19"/>
      <c r="G40" s="19"/>
      <c r="H40" s="19"/>
    </row>
    <row r="41" spans="5:8" ht="16.5" x14ac:dyDescent="0.3">
      <c r="E41" s="29" t="s">
        <v>39</v>
      </c>
      <c r="F41" s="30">
        <f>+F32+F39</f>
        <v>5847000</v>
      </c>
      <c r="G41" s="30">
        <f>+G32+G39</f>
        <v>4457000</v>
      </c>
      <c r="H41" s="30">
        <f>+H32+H39</f>
        <v>9358000</v>
      </c>
    </row>
    <row r="42" spans="5:8" ht="16.5" x14ac:dyDescent="0.3">
      <c r="E42" s="29" t="s">
        <v>40</v>
      </c>
      <c r="F42" s="30">
        <f>+F30+F41</f>
        <v>310881000</v>
      </c>
      <c r="G42" s="30">
        <f>+G30+G41</f>
        <v>296527000</v>
      </c>
      <c r="H42" s="30">
        <f>+H30+H41</f>
        <v>270000000</v>
      </c>
    </row>
    <row r="43" spans="5:8" x14ac:dyDescent="0.2">
      <c r="F43" s="21"/>
      <c r="G43" s="21"/>
      <c r="H43" s="21"/>
    </row>
    <row r="44" spans="5:8" hidden="1" x14ac:dyDescent="0.2">
      <c r="E44" s="2" t="s">
        <v>80</v>
      </c>
      <c r="F44" s="3"/>
      <c r="G44" s="3"/>
      <c r="H44" s="3"/>
    </row>
    <row r="45" spans="5:8" hidden="1" x14ac:dyDescent="0.2">
      <c r="E45" s="2" t="s">
        <v>81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5:8" hidden="1" x14ac:dyDescent="0.2">
      <c r="E46" s="5" t="s">
        <v>82</v>
      </c>
      <c r="F46" s="3"/>
      <c r="G46" s="3"/>
      <c r="H46" s="3"/>
    </row>
    <row r="47" spans="5:8" hidden="1" x14ac:dyDescent="0.2">
      <c r="E47" s="2"/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hidden="1" x14ac:dyDescent="0.2">
      <c r="E48" s="6"/>
      <c r="F48" s="7"/>
      <c r="G48" s="8"/>
      <c r="H48" s="9"/>
    </row>
    <row r="49" spans="5:8" hidden="1" x14ac:dyDescent="0.2">
      <c r="E49" s="6"/>
      <c r="F49" s="10"/>
      <c r="G49" s="11"/>
      <c r="H49" s="12"/>
    </row>
    <row r="50" spans="5:8" hidden="1" x14ac:dyDescent="0.2">
      <c r="E50" s="6"/>
      <c r="F50" s="10"/>
      <c r="G50" s="11"/>
      <c r="H50" s="12"/>
    </row>
    <row r="51" spans="5:8" hidden="1" x14ac:dyDescent="0.2">
      <c r="E51" s="6"/>
      <c r="F51" s="13"/>
      <c r="G51" s="14"/>
      <c r="H51" s="15"/>
    </row>
    <row r="52" spans="5:8" hidden="1" x14ac:dyDescent="0.2">
      <c r="F52" s="16"/>
      <c r="G52" s="16"/>
      <c r="H52" s="16"/>
    </row>
    <row r="53" spans="5:8" hidden="1" x14ac:dyDescent="0.2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">
      <c r="E54" s="6"/>
      <c r="F54" s="7"/>
      <c r="G54" s="8"/>
      <c r="H54" s="9"/>
    </row>
    <row r="55" spans="5:8" hidden="1" x14ac:dyDescent="0.2">
      <c r="E55" s="6"/>
      <c r="F55" s="10"/>
      <c r="G55" s="11"/>
      <c r="H55" s="12"/>
    </row>
    <row r="56" spans="5:8" hidden="1" x14ac:dyDescent="0.2">
      <c r="E56" s="6"/>
      <c r="F56" s="10"/>
      <c r="G56" s="11"/>
      <c r="H56" s="12"/>
    </row>
    <row r="57" spans="5:8" hidden="1" x14ac:dyDescent="0.2">
      <c r="E57" s="6"/>
      <c r="F57" s="13"/>
      <c r="G57" s="14"/>
      <c r="H57" s="15"/>
    </row>
    <row r="58" spans="5:8" hidden="1" x14ac:dyDescent="0.2">
      <c r="F58" s="16"/>
      <c r="G58" s="16"/>
      <c r="H58" s="16"/>
    </row>
    <row r="59" spans="5:8" hidden="1" x14ac:dyDescent="0.2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">
      <c r="E60" s="6"/>
      <c r="F60" s="7"/>
      <c r="G60" s="8"/>
      <c r="H60" s="9"/>
    </row>
    <row r="61" spans="5:8" hidden="1" x14ac:dyDescent="0.2">
      <c r="E61" s="6"/>
      <c r="F61" s="10"/>
      <c r="G61" s="11"/>
      <c r="H61" s="12"/>
    </row>
    <row r="62" spans="5:8" hidden="1" x14ac:dyDescent="0.2">
      <c r="E62" s="6"/>
      <c r="F62" s="10"/>
      <c r="G62" s="11"/>
      <c r="H62" s="12"/>
    </row>
    <row r="63" spans="5:8" hidden="1" x14ac:dyDescent="0.2">
      <c r="E63" s="6"/>
      <c r="F63" s="13"/>
      <c r="G63" s="14"/>
      <c r="H63" s="15"/>
    </row>
    <row r="64" spans="5:8" hidden="1" x14ac:dyDescent="0.2">
      <c r="F64" s="16"/>
      <c r="G64" s="16"/>
      <c r="H64" s="16"/>
    </row>
    <row r="65" spans="5:8" hidden="1" x14ac:dyDescent="0.2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">
      <c r="E66" s="6"/>
      <c r="F66" s="7"/>
      <c r="G66" s="8"/>
      <c r="H66" s="9"/>
    </row>
    <row r="67" spans="5:8" hidden="1" x14ac:dyDescent="0.2">
      <c r="E67" s="6"/>
      <c r="F67" s="10"/>
      <c r="G67" s="11"/>
      <c r="H67" s="12"/>
    </row>
    <row r="68" spans="5:8" hidden="1" x14ac:dyDescent="0.2">
      <c r="E68" s="6"/>
      <c r="F68" s="10"/>
      <c r="G68" s="11"/>
      <c r="H68" s="12"/>
    </row>
    <row r="69" spans="5:8" hidden="1" x14ac:dyDescent="0.2">
      <c r="E69" s="6"/>
      <c r="F69" s="13"/>
      <c r="G69" s="14"/>
      <c r="H69" s="15"/>
    </row>
    <row r="70" spans="5:8" hidden="1" x14ac:dyDescent="0.2">
      <c r="F70" s="16"/>
      <c r="G70" s="16"/>
      <c r="H70" s="16"/>
    </row>
    <row r="71" spans="5:8" hidden="1" x14ac:dyDescent="0.2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">
      <c r="E72" s="6"/>
      <c r="F72" s="7"/>
      <c r="G72" s="8"/>
      <c r="H72" s="9"/>
    </row>
    <row r="73" spans="5:8" hidden="1" x14ac:dyDescent="0.2">
      <c r="E73" s="6"/>
      <c r="F73" s="10"/>
      <c r="G73" s="11"/>
      <c r="H73" s="12"/>
    </row>
    <row r="74" spans="5:8" hidden="1" x14ac:dyDescent="0.2">
      <c r="E74" s="6"/>
      <c r="F74" s="10"/>
      <c r="G74" s="11"/>
      <c r="H74" s="12"/>
    </row>
    <row r="75" spans="5:8" hidden="1" x14ac:dyDescent="0.2">
      <c r="E75" s="6"/>
      <c r="F75" s="13"/>
      <c r="G75" s="14"/>
      <c r="H75" s="15"/>
    </row>
    <row r="76" spans="5:8" hidden="1" x14ac:dyDescent="0.2">
      <c r="F76" s="16"/>
      <c r="G76" s="16"/>
      <c r="H76" s="16"/>
    </row>
    <row r="77" spans="5:8" hidden="1" x14ac:dyDescent="0.2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">
      <c r="E78" s="6"/>
      <c r="F78" s="7"/>
      <c r="G78" s="8"/>
      <c r="H78" s="9"/>
    </row>
    <row r="79" spans="5:8" hidden="1" x14ac:dyDescent="0.2">
      <c r="E79" s="6"/>
      <c r="F79" s="10"/>
      <c r="G79" s="11"/>
      <c r="H79" s="12"/>
    </row>
    <row r="80" spans="5:8" hidden="1" x14ac:dyDescent="0.2">
      <c r="E80" s="6"/>
      <c r="F80" s="10"/>
      <c r="G80" s="11"/>
      <c r="H80" s="12"/>
    </row>
    <row r="81" spans="5:8" hidden="1" x14ac:dyDescent="0.2">
      <c r="E81" s="6"/>
      <c r="F81" s="13"/>
      <c r="G81" s="14"/>
      <c r="H81" s="15"/>
    </row>
    <row r="82" spans="5:8" hidden="1" x14ac:dyDescent="0.2">
      <c r="F82" s="16"/>
      <c r="G82" s="16"/>
      <c r="H82" s="16"/>
    </row>
    <row r="83" spans="5:8" hidden="1" x14ac:dyDescent="0.2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">
      <c r="E84" s="6"/>
      <c r="F84" s="7"/>
      <c r="G84" s="8"/>
      <c r="H84" s="9"/>
    </row>
    <row r="85" spans="5:8" hidden="1" x14ac:dyDescent="0.2">
      <c r="E85" s="6"/>
      <c r="F85" s="10"/>
      <c r="G85" s="11"/>
      <c r="H85" s="12"/>
    </row>
    <row r="86" spans="5:8" hidden="1" x14ac:dyDescent="0.2">
      <c r="E86" s="6"/>
      <c r="F86" s="10"/>
      <c r="G86" s="11"/>
      <c r="H86" s="12"/>
    </row>
    <row r="87" spans="5:8" hidden="1" x14ac:dyDescent="0.2">
      <c r="E87" s="6"/>
      <c r="F87" s="13"/>
      <c r="G87" s="14"/>
      <c r="H87" s="15"/>
    </row>
    <row r="88" spans="5:8" hidden="1" x14ac:dyDescent="0.2">
      <c r="F88" s="16"/>
      <c r="G88" s="16"/>
      <c r="H88" s="16"/>
    </row>
    <row r="89" spans="5:8" hidden="1" x14ac:dyDescent="0.2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">
      <c r="E90" s="6"/>
      <c r="F90" s="7"/>
      <c r="G90" s="8"/>
      <c r="H90" s="9"/>
    </row>
    <row r="91" spans="5:8" hidden="1" x14ac:dyDescent="0.2">
      <c r="E91" s="6"/>
      <c r="F91" s="10"/>
      <c r="G91" s="11"/>
      <c r="H91" s="12"/>
    </row>
    <row r="92" spans="5:8" hidden="1" x14ac:dyDescent="0.2">
      <c r="E92" s="6"/>
      <c r="F92" s="10"/>
      <c r="G92" s="11"/>
      <c r="H92" s="12"/>
    </row>
    <row r="93" spans="5:8" hidden="1" x14ac:dyDescent="0.2">
      <c r="E93" s="6"/>
      <c r="F93" s="13"/>
      <c r="G93" s="14"/>
      <c r="H93" s="15"/>
    </row>
    <row r="94" spans="5:8" hidden="1" x14ac:dyDescent="0.2">
      <c r="F94" s="16"/>
      <c r="G94" s="16"/>
      <c r="H94" s="16"/>
    </row>
    <row r="95" spans="5:8" hidden="1" x14ac:dyDescent="0.2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">
      <c r="E96" s="6"/>
      <c r="F96" s="7"/>
      <c r="G96" s="8"/>
      <c r="H96" s="9"/>
    </row>
    <row r="97" spans="5:8" hidden="1" x14ac:dyDescent="0.2">
      <c r="E97" s="6"/>
      <c r="F97" s="10"/>
      <c r="G97" s="11"/>
      <c r="H97" s="12"/>
    </row>
    <row r="98" spans="5:8" hidden="1" x14ac:dyDescent="0.2">
      <c r="E98" s="6"/>
      <c r="F98" s="10"/>
      <c r="G98" s="11"/>
      <c r="H98" s="12"/>
    </row>
    <row r="99" spans="5:8" hidden="1" x14ac:dyDescent="0.2">
      <c r="E99" s="6"/>
      <c r="F99" s="13"/>
      <c r="G99" s="14"/>
      <c r="H99" s="15"/>
    </row>
    <row r="100" spans="5:8" hidden="1" x14ac:dyDescent="0.2">
      <c r="F100" s="16"/>
      <c r="G100" s="16"/>
      <c r="H100" s="16"/>
    </row>
    <row r="101" spans="5:8" hidden="1" x14ac:dyDescent="0.2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">
      <c r="E102" s="6"/>
      <c r="F102" s="7"/>
      <c r="G102" s="8"/>
      <c r="H102" s="9"/>
    </row>
    <row r="103" spans="5:8" hidden="1" x14ac:dyDescent="0.2">
      <c r="E103" s="6"/>
      <c r="F103" s="10"/>
      <c r="G103" s="11"/>
      <c r="H103" s="12"/>
    </row>
    <row r="104" spans="5:8" hidden="1" x14ac:dyDescent="0.2">
      <c r="E104" s="6"/>
      <c r="F104" s="10"/>
      <c r="G104" s="11"/>
      <c r="H104" s="12"/>
    </row>
    <row r="105" spans="5:8" hidden="1" x14ac:dyDescent="0.2">
      <c r="E105" s="6"/>
      <c r="F105" s="13"/>
      <c r="G105" s="14"/>
      <c r="H105" s="15"/>
    </row>
    <row r="106" spans="5:8" hidden="1" x14ac:dyDescent="0.2">
      <c r="F106" s="16"/>
      <c r="G106" s="16"/>
      <c r="H106" s="16"/>
    </row>
    <row r="107" spans="5:8" hidden="1" x14ac:dyDescent="0.2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">
      <c r="E108" s="6"/>
      <c r="F108" s="7"/>
      <c r="G108" s="8"/>
      <c r="H108" s="9"/>
    </row>
    <row r="109" spans="5:8" hidden="1" x14ac:dyDescent="0.2">
      <c r="E109" s="6"/>
      <c r="F109" s="10"/>
      <c r="G109" s="11"/>
      <c r="H109" s="12"/>
    </row>
    <row r="110" spans="5:8" hidden="1" x14ac:dyDescent="0.2">
      <c r="E110" s="6"/>
      <c r="F110" s="10"/>
      <c r="G110" s="11"/>
      <c r="H110" s="12"/>
    </row>
    <row r="111" spans="5:8" hidden="1" x14ac:dyDescent="0.2">
      <c r="E111" s="6"/>
      <c r="F111" s="13"/>
      <c r="G111" s="14"/>
      <c r="H111" s="15"/>
    </row>
    <row r="112" spans="5:8" hidden="1" x14ac:dyDescent="0.2">
      <c r="F112" s="16"/>
      <c r="G112" s="16"/>
      <c r="H112" s="16"/>
    </row>
    <row r="113" spans="5:8" hidden="1" x14ac:dyDescent="0.2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">
      <c r="E114" s="6"/>
      <c r="F114" s="7"/>
      <c r="G114" s="8"/>
      <c r="H114" s="9"/>
    </row>
    <row r="115" spans="5:8" hidden="1" x14ac:dyDescent="0.2">
      <c r="E115" s="6"/>
      <c r="F115" s="10"/>
      <c r="G115" s="11"/>
      <c r="H115" s="12"/>
    </row>
    <row r="116" spans="5:8" hidden="1" x14ac:dyDescent="0.2">
      <c r="E116" s="6"/>
      <c r="F116" s="10"/>
      <c r="G116" s="11"/>
      <c r="H116" s="12"/>
    </row>
    <row r="117" spans="5:8" hidden="1" x14ac:dyDescent="0.2">
      <c r="E117" s="6"/>
      <c r="F117" s="13"/>
      <c r="G117" s="14"/>
      <c r="H117" s="15"/>
    </row>
    <row r="118" spans="5:8" hidden="1" x14ac:dyDescent="0.2">
      <c r="E118" s="17" t="s">
        <v>83</v>
      </c>
      <c r="F118" s="18">
        <f>SUM(F45)</f>
        <v>0</v>
      </c>
      <c r="G118" s="18">
        <f>SUM(G45)</f>
        <v>0</v>
      </c>
      <c r="H118" s="18">
        <f>SUM(H45)</f>
        <v>0</v>
      </c>
    </row>
    <row r="119" spans="5:8" hidden="1" x14ac:dyDescent="0.2">
      <c r="F119" s="21"/>
      <c r="G119" s="21"/>
      <c r="H119" s="21"/>
    </row>
    <row r="120" spans="5:8" x14ac:dyDescent="0.2">
      <c r="F120" s="21"/>
      <c r="G120" s="21"/>
      <c r="H120" s="21"/>
    </row>
    <row r="121" spans="5:8" x14ac:dyDescent="0.2">
      <c r="F121" s="21"/>
      <c r="G121" s="21"/>
      <c r="H121" s="21"/>
    </row>
    <row r="122" spans="5:8" x14ac:dyDescent="0.2">
      <c r="F122" s="21"/>
      <c r="G122" s="21"/>
      <c r="H122" s="21"/>
    </row>
    <row r="123" spans="5:8" x14ac:dyDescent="0.2">
      <c r="F123" s="21"/>
      <c r="G123" s="21"/>
      <c r="H123" s="21"/>
    </row>
    <row r="124" spans="5:8" x14ac:dyDescent="0.2">
      <c r="F124" s="21"/>
      <c r="G124" s="21"/>
      <c r="H124" s="21"/>
    </row>
    <row r="125" spans="5:8" x14ac:dyDescent="0.2">
      <c r="F125" s="21"/>
      <c r="G125" s="21"/>
      <c r="H125" s="21"/>
    </row>
    <row r="126" spans="5:8" x14ac:dyDescent="0.2">
      <c r="F126" s="21"/>
      <c r="G126" s="21"/>
      <c r="H126" s="21"/>
    </row>
    <row r="127" spans="5:8" x14ac:dyDescent="0.2">
      <c r="F127" s="21"/>
      <c r="G127" s="21"/>
      <c r="H127" s="21"/>
    </row>
    <row r="128" spans="5:8" x14ac:dyDescent="0.2">
      <c r="F128" s="21"/>
      <c r="G128" s="21"/>
      <c r="H128" s="21"/>
    </row>
    <row r="129" spans="6:8" x14ac:dyDescent="0.2">
      <c r="F129" s="21"/>
      <c r="G129" s="21"/>
      <c r="H129" s="21"/>
    </row>
    <row r="130" spans="6:8" x14ac:dyDescent="0.2">
      <c r="F130" s="21"/>
      <c r="G130" s="21"/>
      <c r="H130" s="21"/>
    </row>
    <row r="131" spans="6:8" x14ac:dyDescent="0.2">
      <c r="F131" s="21"/>
      <c r="G131" s="21"/>
      <c r="H131" s="21"/>
    </row>
    <row r="132" spans="6:8" x14ac:dyDescent="0.2">
      <c r="F132" s="21"/>
      <c r="G132" s="21"/>
      <c r="H132" s="21"/>
    </row>
    <row r="133" spans="6:8" x14ac:dyDescent="0.2">
      <c r="F133" s="21"/>
      <c r="G133" s="21"/>
      <c r="H133" s="21"/>
    </row>
    <row r="134" spans="6:8" x14ac:dyDescent="0.2">
      <c r="F134" s="21"/>
      <c r="G134" s="21"/>
      <c r="H134" s="21"/>
    </row>
    <row r="135" spans="6:8" x14ac:dyDescent="0.2">
      <c r="F135" s="21"/>
      <c r="G135" s="21"/>
      <c r="H135" s="21"/>
    </row>
    <row r="136" spans="6:8" x14ac:dyDescent="0.2">
      <c r="F136" s="21"/>
      <c r="G136" s="21"/>
      <c r="H136" s="21"/>
    </row>
    <row r="137" spans="6:8" x14ac:dyDescent="0.2">
      <c r="F137" s="21"/>
      <c r="G137" s="21"/>
      <c r="H137" s="21"/>
    </row>
    <row r="138" spans="6:8" x14ac:dyDescent="0.2">
      <c r="F138" s="21"/>
      <c r="G138" s="21"/>
      <c r="H138" s="21"/>
    </row>
    <row r="139" spans="6:8" x14ac:dyDescent="0.2">
      <c r="F139" s="21"/>
      <c r="G139" s="21"/>
      <c r="H139" s="21"/>
    </row>
    <row r="140" spans="6:8" x14ac:dyDescent="0.2">
      <c r="F140" s="21"/>
      <c r="G140" s="21"/>
      <c r="H140" s="21"/>
    </row>
    <row r="141" spans="6:8" x14ac:dyDescent="0.2">
      <c r="F141" s="21"/>
      <c r="G141" s="21"/>
      <c r="H141" s="21"/>
    </row>
    <row r="142" spans="6:8" x14ac:dyDescent="0.2">
      <c r="F142" s="21"/>
      <c r="G142" s="21"/>
      <c r="H142" s="21"/>
    </row>
    <row r="143" spans="6:8" x14ac:dyDescent="0.2">
      <c r="F143" s="21"/>
      <c r="G143" s="21"/>
      <c r="H143" s="21"/>
    </row>
    <row r="144" spans="6:8" x14ac:dyDescent="0.2">
      <c r="F144" s="21"/>
      <c r="G144" s="21"/>
      <c r="H144" s="21"/>
    </row>
    <row r="145" spans="6:8" x14ac:dyDescent="0.2">
      <c r="F145" s="21"/>
      <c r="G145" s="21"/>
      <c r="H145" s="21"/>
    </row>
    <row r="146" spans="6:8" x14ac:dyDescent="0.2">
      <c r="F146" s="21"/>
      <c r="G146" s="21"/>
      <c r="H146" s="21"/>
    </row>
    <row r="147" spans="6:8" x14ac:dyDescent="0.2">
      <c r="F147" s="21"/>
      <c r="G147" s="21"/>
      <c r="H147" s="21"/>
    </row>
    <row r="148" spans="6:8" x14ac:dyDescent="0.2">
      <c r="F148" s="21"/>
      <c r="G148" s="21"/>
      <c r="H148" s="21"/>
    </row>
    <row r="149" spans="6:8" x14ac:dyDescent="0.2">
      <c r="F149" s="21"/>
      <c r="G149" s="21"/>
      <c r="H149" s="21"/>
    </row>
    <row r="150" spans="6:8" x14ac:dyDescent="0.2">
      <c r="F150" s="21"/>
      <c r="G150" s="21"/>
      <c r="H150" s="21"/>
    </row>
    <row r="151" spans="6:8" x14ac:dyDescent="0.2">
      <c r="F151" s="21"/>
      <c r="G151" s="21"/>
      <c r="H151" s="21"/>
    </row>
    <row r="152" spans="6:8" x14ac:dyDescent="0.2">
      <c r="F152" s="21"/>
      <c r="G152" s="21"/>
      <c r="H152" s="21"/>
    </row>
    <row r="153" spans="6:8" x14ac:dyDescent="0.2">
      <c r="F153" s="21"/>
      <c r="G153" s="21"/>
      <c r="H153" s="21"/>
    </row>
    <row r="154" spans="6:8" x14ac:dyDescent="0.2">
      <c r="F154" s="21"/>
      <c r="G154" s="21"/>
      <c r="H154" s="21"/>
    </row>
    <row r="155" spans="6:8" x14ac:dyDescent="0.2">
      <c r="F155" s="21"/>
      <c r="G155" s="21"/>
      <c r="H155" s="21"/>
    </row>
    <row r="156" spans="6:8" x14ac:dyDescent="0.2">
      <c r="F156" s="21"/>
      <c r="G156" s="21"/>
      <c r="H156" s="21"/>
    </row>
    <row r="157" spans="6:8" x14ac:dyDescent="0.2">
      <c r="F157" s="21"/>
      <c r="G157" s="21"/>
      <c r="H157" s="21"/>
    </row>
    <row r="158" spans="6:8" x14ac:dyDescent="0.2">
      <c r="F158" s="21"/>
      <c r="G158" s="21"/>
      <c r="H158" s="21"/>
    </row>
    <row r="159" spans="6:8" x14ac:dyDescent="0.2">
      <c r="F159" s="21"/>
      <c r="G159" s="21"/>
      <c r="H159" s="21"/>
    </row>
    <row r="160" spans="6:8" x14ac:dyDescent="0.2">
      <c r="F160" s="21"/>
      <c r="G160" s="21"/>
      <c r="H160" s="21"/>
    </row>
    <row r="161" spans="6:8" x14ac:dyDescent="0.2">
      <c r="F161" s="21"/>
      <c r="G161" s="21"/>
      <c r="H161" s="21"/>
    </row>
    <row r="162" spans="6:8" x14ac:dyDescent="0.2">
      <c r="F162" s="21"/>
      <c r="G162" s="21"/>
      <c r="H162" s="21"/>
    </row>
    <row r="163" spans="6:8" x14ac:dyDescent="0.2">
      <c r="F163" s="21"/>
      <c r="G163" s="21"/>
      <c r="H163" s="21"/>
    </row>
    <row r="164" spans="6:8" x14ac:dyDescent="0.2">
      <c r="F164" s="21"/>
      <c r="G164" s="21"/>
      <c r="H164" s="21"/>
    </row>
    <row r="165" spans="6:8" x14ac:dyDescent="0.2">
      <c r="F165" s="21"/>
      <c r="G165" s="21"/>
      <c r="H165" s="21"/>
    </row>
    <row r="166" spans="6:8" x14ac:dyDescent="0.2">
      <c r="F166" s="21"/>
      <c r="G166" s="21"/>
      <c r="H166" s="21"/>
    </row>
    <row r="167" spans="6:8" x14ac:dyDescent="0.2">
      <c r="F167" s="21"/>
      <c r="G167" s="21"/>
      <c r="H167" s="21"/>
    </row>
    <row r="168" spans="6:8" x14ac:dyDescent="0.2">
      <c r="F168" s="21"/>
      <c r="G168" s="21"/>
      <c r="H168" s="21"/>
    </row>
    <row r="169" spans="6:8" x14ac:dyDescent="0.2">
      <c r="F169" s="21"/>
      <c r="G169" s="21"/>
      <c r="H169" s="21"/>
    </row>
    <row r="170" spans="6:8" x14ac:dyDescent="0.2">
      <c r="F170" s="21"/>
      <c r="G170" s="21"/>
      <c r="H170" s="21"/>
    </row>
    <row r="171" spans="6:8" x14ac:dyDescent="0.2">
      <c r="F171" s="21"/>
      <c r="G171" s="21"/>
      <c r="H171" s="21"/>
    </row>
    <row r="172" spans="6:8" x14ac:dyDescent="0.2">
      <c r="F172" s="21"/>
      <c r="G172" s="21"/>
      <c r="H172" s="21"/>
    </row>
    <row r="173" spans="6:8" x14ac:dyDescent="0.2">
      <c r="F173" s="21"/>
      <c r="G173" s="21"/>
      <c r="H173" s="21"/>
    </row>
    <row r="174" spans="6:8" x14ac:dyDescent="0.2">
      <c r="F174" s="21"/>
      <c r="G174" s="21"/>
      <c r="H174" s="21"/>
    </row>
    <row r="175" spans="6:8" x14ac:dyDescent="0.2">
      <c r="F175" s="21"/>
      <c r="G175" s="21"/>
      <c r="H175" s="21"/>
    </row>
    <row r="176" spans="6:8" x14ac:dyDescent="0.2">
      <c r="F176" s="21"/>
      <c r="G176" s="21"/>
      <c r="H176" s="21"/>
    </row>
    <row r="177" spans="6:8" x14ac:dyDescent="0.2">
      <c r="F177" s="21"/>
      <c r="G177" s="21"/>
      <c r="H177" s="21"/>
    </row>
    <row r="178" spans="6:8" x14ac:dyDescent="0.2">
      <c r="F178" s="21"/>
      <c r="G178" s="21"/>
      <c r="H178" s="21"/>
    </row>
    <row r="179" spans="6:8" x14ac:dyDescent="0.2">
      <c r="F179" s="21"/>
      <c r="G179" s="21"/>
      <c r="H179" s="21"/>
    </row>
    <row r="180" spans="6:8" x14ac:dyDescent="0.2">
      <c r="F180" s="21"/>
      <c r="G180" s="21"/>
      <c r="H180" s="21"/>
    </row>
    <row r="181" spans="6:8" x14ac:dyDescent="0.2">
      <c r="F181" s="21"/>
      <c r="G181" s="21"/>
      <c r="H181" s="21"/>
    </row>
    <row r="182" spans="6:8" x14ac:dyDescent="0.2">
      <c r="F182" s="21"/>
      <c r="G182" s="21"/>
      <c r="H182" s="21"/>
    </row>
    <row r="183" spans="6:8" x14ac:dyDescent="0.2">
      <c r="F183" s="21"/>
      <c r="G183" s="21"/>
      <c r="H183" s="21"/>
    </row>
    <row r="184" spans="6:8" x14ac:dyDescent="0.2">
      <c r="F184" s="21"/>
      <c r="G184" s="21"/>
      <c r="H184" s="21"/>
    </row>
    <row r="185" spans="6:8" x14ac:dyDescent="0.2">
      <c r="F185" s="21"/>
      <c r="G185" s="21"/>
      <c r="H185" s="21"/>
    </row>
    <row r="186" spans="6:8" x14ac:dyDescent="0.2">
      <c r="F186" s="21"/>
      <c r="G186" s="21"/>
      <c r="H186" s="21"/>
    </row>
    <row r="187" spans="6:8" x14ac:dyDescent="0.2">
      <c r="F187" s="21"/>
      <c r="G187" s="21"/>
      <c r="H187" s="21"/>
    </row>
    <row r="188" spans="6:8" x14ac:dyDescent="0.2">
      <c r="F188" s="21"/>
      <c r="G188" s="21"/>
      <c r="H188" s="21"/>
    </row>
    <row r="189" spans="6:8" x14ac:dyDescent="0.2">
      <c r="F189" s="21"/>
      <c r="G189" s="21"/>
      <c r="H189" s="21"/>
    </row>
    <row r="190" spans="6:8" x14ac:dyDescent="0.2">
      <c r="F190" s="21"/>
      <c r="G190" s="21"/>
      <c r="H190" s="21"/>
    </row>
    <row r="191" spans="6:8" x14ac:dyDescent="0.2">
      <c r="F191" s="21"/>
      <c r="G191" s="21"/>
      <c r="H191" s="21"/>
    </row>
    <row r="192" spans="6:8" x14ac:dyDescent="0.2">
      <c r="F192" s="21"/>
      <c r="G192" s="21"/>
      <c r="H192" s="21"/>
    </row>
    <row r="193" spans="6:8" x14ac:dyDescent="0.2">
      <c r="F193" s="21"/>
      <c r="G193" s="21"/>
      <c r="H193" s="21"/>
    </row>
    <row r="194" spans="6:8" x14ac:dyDescent="0.2">
      <c r="F194" s="21"/>
      <c r="G194" s="21"/>
      <c r="H194" s="21"/>
    </row>
    <row r="195" spans="6:8" x14ac:dyDescent="0.2">
      <c r="F195" s="21"/>
      <c r="G195" s="21"/>
      <c r="H195" s="21"/>
    </row>
    <row r="196" spans="6:8" x14ac:dyDescent="0.2">
      <c r="F196" s="21"/>
      <c r="G196" s="21"/>
      <c r="H196" s="21"/>
    </row>
    <row r="197" spans="6:8" x14ac:dyDescent="0.2">
      <c r="F197" s="21"/>
      <c r="G197" s="21"/>
      <c r="H197" s="21"/>
    </row>
    <row r="198" spans="6:8" x14ac:dyDescent="0.2">
      <c r="F198" s="21"/>
      <c r="G198" s="21"/>
      <c r="H198" s="21"/>
    </row>
    <row r="199" spans="6:8" x14ac:dyDescent="0.2">
      <c r="F199" s="21"/>
      <c r="G199" s="21"/>
      <c r="H199" s="21"/>
    </row>
    <row r="200" spans="6:8" x14ac:dyDescent="0.2">
      <c r="F200" s="21"/>
      <c r="G200" s="21"/>
      <c r="H200" s="21"/>
    </row>
    <row r="201" spans="6:8" x14ac:dyDescent="0.2">
      <c r="F201" s="21"/>
      <c r="G201" s="21"/>
      <c r="H201" s="21"/>
    </row>
    <row r="202" spans="6:8" x14ac:dyDescent="0.2">
      <c r="F202" s="21"/>
      <c r="G202" s="21"/>
      <c r="H202" s="21"/>
    </row>
    <row r="203" spans="6:8" x14ac:dyDescent="0.2">
      <c r="F203" s="21"/>
      <c r="G203" s="21"/>
      <c r="H203" s="21"/>
    </row>
    <row r="204" spans="6:8" x14ac:dyDescent="0.2">
      <c r="F204" s="21"/>
      <c r="G204" s="21"/>
      <c r="H204" s="21"/>
    </row>
    <row r="205" spans="6:8" x14ac:dyDescent="0.2">
      <c r="F205" s="21"/>
      <c r="G205" s="21"/>
      <c r="H205" s="21"/>
    </row>
    <row r="206" spans="6:8" x14ac:dyDescent="0.2">
      <c r="F206" s="21"/>
      <c r="G206" s="21"/>
      <c r="H206" s="21"/>
    </row>
    <row r="207" spans="6:8" x14ac:dyDescent="0.2">
      <c r="F207" s="21"/>
      <c r="G207" s="21"/>
      <c r="H207" s="21"/>
    </row>
    <row r="208" spans="6:8" x14ac:dyDescent="0.2">
      <c r="F208" s="21"/>
      <c r="G208" s="21"/>
      <c r="H208" s="21"/>
    </row>
    <row r="209" spans="6:8" x14ac:dyDescent="0.2">
      <c r="F209" s="21"/>
      <c r="G209" s="21"/>
      <c r="H209" s="21"/>
    </row>
    <row r="210" spans="6:8" x14ac:dyDescent="0.2">
      <c r="F210" s="21"/>
      <c r="G210" s="21"/>
      <c r="H210" s="21"/>
    </row>
    <row r="211" spans="6:8" x14ac:dyDescent="0.2">
      <c r="F211" s="21"/>
      <c r="G211" s="21"/>
      <c r="H211" s="21"/>
    </row>
    <row r="212" spans="6:8" x14ac:dyDescent="0.2">
      <c r="F212" s="21"/>
      <c r="G212" s="21"/>
      <c r="H212" s="21"/>
    </row>
    <row r="213" spans="6:8" x14ac:dyDescent="0.2">
      <c r="F213" s="21"/>
      <c r="G213" s="21"/>
      <c r="H213" s="21"/>
    </row>
    <row r="214" spans="6:8" x14ac:dyDescent="0.2">
      <c r="F214" s="21"/>
      <c r="G214" s="21"/>
      <c r="H214" s="21"/>
    </row>
    <row r="215" spans="6:8" x14ac:dyDescent="0.2">
      <c r="F215" s="21"/>
      <c r="G215" s="21"/>
      <c r="H215" s="21"/>
    </row>
    <row r="216" spans="6:8" x14ac:dyDescent="0.2">
      <c r="F216" s="21"/>
      <c r="G216" s="21"/>
      <c r="H216" s="21"/>
    </row>
    <row r="217" spans="6:8" x14ac:dyDescent="0.2">
      <c r="F217" s="21"/>
      <c r="G217" s="21"/>
      <c r="H217" s="21"/>
    </row>
    <row r="218" spans="6:8" x14ac:dyDescent="0.2">
      <c r="F218" s="21"/>
      <c r="G218" s="21"/>
      <c r="H218" s="21"/>
    </row>
    <row r="219" spans="6:8" x14ac:dyDescent="0.2">
      <c r="F219" s="21"/>
      <c r="G219" s="21"/>
      <c r="H219" s="21"/>
    </row>
    <row r="220" spans="6:8" x14ac:dyDescent="0.2">
      <c r="F220" s="21"/>
      <c r="G220" s="21"/>
      <c r="H220" s="21"/>
    </row>
    <row r="221" spans="6:8" x14ac:dyDescent="0.2">
      <c r="F221" s="21"/>
      <c r="G221" s="21"/>
      <c r="H221" s="21"/>
    </row>
    <row r="222" spans="6:8" x14ac:dyDescent="0.2">
      <c r="F222" s="21"/>
      <c r="G222" s="21"/>
      <c r="H222" s="21"/>
    </row>
    <row r="223" spans="6:8" x14ac:dyDescent="0.2">
      <c r="F223" s="21"/>
      <c r="G223" s="21"/>
      <c r="H223" s="21"/>
    </row>
    <row r="224" spans="6:8" x14ac:dyDescent="0.2">
      <c r="F224" s="21"/>
      <c r="G224" s="21"/>
      <c r="H224" s="21"/>
    </row>
    <row r="225" spans="6:8" x14ac:dyDescent="0.2">
      <c r="F225" s="21"/>
      <c r="G225" s="21"/>
      <c r="H225" s="21"/>
    </row>
    <row r="226" spans="6:8" x14ac:dyDescent="0.2">
      <c r="F226" s="21"/>
      <c r="G226" s="21"/>
      <c r="H226" s="21"/>
    </row>
    <row r="227" spans="6:8" x14ac:dyDescent="0.2">
      <c r="F227" s="21"/>
      <c r="G227" s="21"/>
      <c r="H227" s="21"/>
    </row>
    <row r="228" spans="6:8" x14ac:dyDescent="0.2">
      <c r="F228" s="21"/>
      <c r="G228" s="21"/>
      <c r="H228" s="21"/>
    </row>
    <row r="229" spans="6:8" x14ac:dyDescent="0.2">
      <c r="F229" s="21"/>
      <c r="G229" s="21"/>
      <c r="H229" s="21"/>
    </row>
    <row r="230" spans="6:8" x14ac:dyDescent="0.2">
      <c r="F230" s="21"/>
      <c r="G230" s="21"/>
      <c r="H230" s="21"/>
    </row>
    <row r="231" spans="6:8" x14ac:dyDescent="0.2">
      <c r="F231" s="21"/>
      <c r="G231" s="21"/>
      <c r="H231" s="21"/>
    </row>
    <row r="232" spans="6:8" x14ac:dyDescent="0.2">
      <c r="F232" s="21"/>
      <c r="G232" s="21"/>
      <c r="H232" s="21"/>
    </row>
    <row r="233" spans="6:8" x14ac:dyDescent="0.2">
      <c r="F233" s="21"/>
      <c r="G233" s="21"/>
      <c r="H233" s="21"/>
    </row>
    <row r="234" spans="6:8" x14ac:dyDescent="0.2">
      <c r="F234" s="21"/>
      <c r="G234" s="21"/>
      <c r="H234" s="21"/>
    </row>
    <row r="235" spans="6:8" x14ac:dyDescent="0.2">
      <c r="F235" s="21"/>
      <c r="G235" s="21"/>
      <c r="H235" s="21"/>
    </row>
    <row r="236" spans="6:8" x14ac:dyDescent="0.2">
      <c r="F236" s="21"/>
      <c r="G236" s="21"/>
      <c r="H236" s="21"/>
    </row>
    <row r="237" spans="6:8" x14ac:dyDescent="0.2">
      <c r="F237" s="21"/>
      <c r="G237" s="21"/>
      <c r="H237" s="21"/>
    </row>
    <row r="238" spans="6:8" x14ac:dyDescent="0.2">
      <c r="F238" s="21"/>
      <c r="G238" s="21"/>
      <c r="H238" s="21"/>
    </row>
    <row r="239" spans="6:8" x14ac:dyDescent="0.2">
      <c r="F239" s="21"/>
      <c r="G239" s="21"/>
      <c r="H239" s="21"/>
    </row>
    <row r="240" spans="6:8" x14ac:dyDescent="0.2">
      <c r="F240" s="21"/>
      <c r="G240" s="21"/>
      <c r="H240" s="21"/>
    </row>
    <row r="241" spans="6:8" x14ac:dyDescent="0.2">
      <c r="F241" s="21"/>
      <c r="G241" s="21"/>
      <c r="H241" s="21"/>
    </row>
    <row r="242" spans="6:8" x14ac:dyDescent="0.2">
      <c r="F242" s="21"/>
      <c r="G242" s="21"/>
      <c r="H242" s="21"/>
    </row>
    <row r="243" spans="6:8" x14ac:dyDescent="0.2">
      <c r="F243" s="21"/>
      <c r="G243" s="21"/>
      <c r="H243" s="21"/>
    </row>
    <row r="244" spans="6:8" x14ac:dyDescent="0.2">
      <c r="F244" s="21"/>
      <c r="G244" s="21"/>
      <c r="H244" s="21"/>
    </row>
    <row r="245" spans="6:8" x14ac:dyDescent="0.2">
      <c r="F245" s="21"/>
      <c r="G245" s="21"/>
      <c r="H245" s="21"/>
    </row>
    <row r="246" spans="6:8" x14ac:dyDescent="0.2">
      <c r="F246" s="21"/>
      <c r="G246" s="21"/>
      <c r="H246" s="21"/>
    </row>
    <row r="247" spans="6:8" x14ac:dyDescent="0.2">
      <c r="F247" s="21"/>
      <c r="G247" s="21"/>
      <c r="H247" s="21"/>
    </row>
    <row r="248" spans="6:8" x14ac:dyDescent="0.2">
      <c r="F248" s="21"/>
      <c r="G248" s="21"/>
      <c r="H248" s="21"/>
    </row>
    <row r="249" spans="6:8" x14ac:dyDescent="0.2">
      <c r="F249" s="21"/>
      <c r="G249" s="21"/>
      <c r="H249" s="21"/>
    </row>
    <row r="250" spans="6:8" x14ac:dyDescent="0.2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E1:H250"/>
  <sheetViews>
    <sheetView showGridLines="0" workbookViewId="0"/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5:8" ht="14.45" customHeight="1" x14ac:dyDescent="0.25">
      <c r="E1" s="31" t="s">
        <v>0</v>
      </c>
      <c r="F1" s="31"/>
      <c r="G1" s="31"/>
      <c r="H1" s="31"/>
    </row>
    <row r="2" spans="5:8" x14ac:dyDescent="0.2">
      <c r="E2" s="32" t="s">
        <v>1</v>
      </c>
      <c r="F2" s="32"/>
      <c r="G2" s="32"/>
      <c r="H2" s="32"/>
    </row>
    <row r="3" spans="5:8" ht="25.5" x14ac:dyDescent="0.2">
      <c r="E3" s="22" t="s">
        <v>72</v>
      </c>
      <c r="F3" s="1" t="s">
        <v>3</v>
      </c>
      <c r="G3" s="1" t="s">
        <v>4</v>
      </c>
      <c r="H3" s="1" t="s">
        <v>5</v>
      </c>
    </row>
    <row r="4" spans="5:8" ht="16.5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x14ac:dyDescent="0.2">
      <c r="E5" s="25" t="s">
        <v>8</v>
      </c>
      <c r="F5" s="3">
        <v>348923000</v>
      </c>
      <c r="G5" s="3">
        <v>345648000</v>
      </c>
      <c r="H5" s="3">
        <v>332948000</v>
      </c>
    </row>
    <row r="6" spans="5:8" x14ac:dyDescent="0.2">
      <c r="E6" s="25" t="s">
        <v>9</v>
      </c>
      <c r="F6" s="3"/>
      <c r="G6" s="3"/>
      <c r="H6" s="3"/>
    </row>
    <row r="7" spans="5:8" ht="16.5" x14ac:dyDescent="0.3">
      <c r="E7" s="23" t="s">
        <v>10</v>
      </c>
      <c r="F7" s="4">
        <f>SUM(F8:F19)</f>
        <v>125448000</v>
      </c>
      <c r="G7" s="4">
        <f>SUM(G8:G19)</f>
        <v>125969000</v>
      </c>
      <c r="H7" s="4">
        <f>SUM(H8:H19)</f>
        <v>91210000</v>
      </c>
    </row>
    <row r="8" spans="5:8" x14ac:dyDescent="0.2">
      <c r="E8" s="26" t="s">
        <v>11</v>
      </c>
      <c r="F8" s="11">
        <v>71339000</v>
      </c>
      <c r="G8" s="11">
        <v>74809000</v>
      </c>
      <c r="H8" s="11">
        <v>81267000</v>
      </c>
    </row>
    <row r="9" spans="5:8" x14ac:dyDescent="0.2">
      <c r="E9" s="26" t="s">
        <v>12</v>
      </c>
      <c r="F9" s="11"/>
      <c r="G9" s="11"/>
      <c r="H9" s="11"/>
    </row>
    <row r="10" spans="5:8" x14ac:dyDescent="0.2">
      <c r="E10" s="26" t="s">
        <v>13</v>
      </c>
      <c r="F10" s="19"/>
      <c r="G10" s="19"/>
      <c r="H10" s="19"/>
    </row>
    <row r="11" spans="5:8" x14ac:dyDescent="0.2">
      <c r="E11" s="26" t="s">
        <v>14</v>
      </c>
      <c r="F11" s="11">
        <v>17850000</v>
      </c>
      <c r="G11" s="11">
        <v>10900000</v>
      </c>
      <c r="H11" s="11">
        <v>8943000</v>
      </c>
    </row>
    <row r="12" spans="5:8" x14ac:dyDescent="0.2">
      <c r="E12" s="26" t="s">
        <v>15</v>
      </c>
      <c r="F12" s="19">
        <v>1000000</v>
      </c>
      <c r="G12" s="19">
        <v>5000000</v>
      </c>
      <c r="H12" s="19">
        <v>1000000</v>
      </c>
    </row>
    <row r="13" spans="5:8" x14ac:dyDescent="0.2">
      <c r="E13" s="26" t="s">
        <v>16</v>
      </c>
      <c r="F13" s="19"/>
      <c r="G13" s="19"/>
      <c r="H13" s="19"/>
    </row>
    <row r="14" spans="5:8" x14ac:dyDescent="0.2">
      <c r="E14" s="26" t="s">
        <v>17</v>
      </c>
      <c r="F14" s="19"/>
      <c r="G14" s="19"/>
      <c r="H14" s="19"/>
    </row>
    <row r="15" spans="5:8" x14ac:dyDescent="0.2">
      <c r="E15" s="26" t="s">
        <v>18</v>
      </c>
      <c r="F15" s="11"/>
      <c r="G15" s="11"/>
      <c r="H15" s="11"/>
    </row>
    <row r="16" spans="5:8" x14ac:dyDescent="0.2">
      <c r="E16" s="26" t="s">
        <v>19</v>
      </c>
      <c r="F16" s="11"/>
      <c r="G16" s="11"/>
      <c r="H16" s="11"/>
    </row>
    <row r="17" spans="5:8" x14ac:dyDescent="0.2">
      <c r="E17" s="26" t="s">
        <v>20</v>
      </c>
      <c r="F17" s="19">
        <v>35259000</v>
      </c>
      <c r="G17" s="19">
        <v>35260000</v>
      </c>
      <c r="H17" s="19"/>
    </row>
    <row r="18" spans="5:8" x14ac:dyDescent="0.2">
      <c r="E18" s="26" t="s">
        <v>21</v>
      </c>
      <c r="F18" s="11"/>
      <c r="G18" s="11"/>
      <c r="H18" s="11"/>
    </row>
    <row r="19" spans="5:8" x14ac:dyDescent="0.2">
      <c r="E19" s="26" t="s">
        <v>22</v>
      </c>
      <c r="F19" s="11"/>
      <c r="G19" s="11"/>
      <c r="H19" s="11"/>
    </row>
    <row r="20" spans="5:8" ht="16.5" x14ac:dyDescent="0.3">
      <c r="E20" s="23" t="s">
        <v>23</v>
      </c>
      <c r="F20" s="3">
        <f>SUM(F21:F29)</f>
        <v>3261000</v>
      </c>
      <c r="G20" s="3">
        <f>SUM(G21:G29)</f>
        <v>1700000</v>
      </c>
      <c r="H20" s="3">
        <f>SUM(H21:H29)</f>
        <v>2000000</v>
      </c>
    </row>
    <row r="21" spans="5:8" x14ac:dyDescent="0.2">
      <c r="E21" s="26" t="s">
        <v>24</v>
      </c>
      <c r="F21" s="19">
        <v>1600000</v>
      </c>
      <c r="G21" s="19">
        <v>1700000</v>
      </c>
      <c r="H21" s="19">
        <v>2000000</v>
      </c>
    </row>
    <row r="22" spans="5:8" x14ac:dyDescent="0.2">
      <c r="E22" s="26" t="s">
        <v>25</v>
      </c>
      <c r="F22" s="27"/>
      <c r="G22" s="27"/>
      <c r="H22" s="27"/>
    </row>
    <row r="23" spans="5:8" x14ac:dyDescent="0.2">
      <c r="E23" s="26" t="s">
        <v>26</v>
      </c>
      <c r="F23" s="11">
        <v>1661000</v>
      </c>
      <c r="G23" s="11"/>
      <c r="H23" s="11"/>
    </row>
    <row r="24" spans="5:8" x14ac:dyDescent="0.2">
      <c r="E24" s="26" t="s">
        <v>27</v>
      </c>
      <c r="F24" s="11"/>
      <c r="G24" s="11"/>
      <c r="H24" s="11"/>
    </row>
    <row r="25" spans="5:8" x14ac:dyDescent="0.2">
      <c r="E25" s="26" t="s">
        <v>28</v>
      </c>
      <c r="F25" s="19"/>
      <c r="G25" s="19"/>
      <c r="H25" s="19"/>
    </row>
    <row r="26" spans="5:8" x14ac:dyDescent="0.2">
      <c r="E26" s="26" t="s">
        <v>29</v>
      </c>
      <c r="F26" s="11"/>
      <c r="G26" s="11"/>
      <c r="H26" s="11"/>
    </row>
    <row r="27" spans="5:8" x14ac:dyDescent="0.2">
      <c r="E27" s="26" t="s">
        <v>30</v>
      </c>
      <c r="F27" s="11"/>
      <c r="G27" s="11"/>
      <c r="H27" s="11"/>
    </row>
    <row r="28" spans="5:8" x14ac:dyDescent="0.2">
      <c r="E28" s="26" t="s">
        <v>31</v>
      </c>
      <c r="F28" s="19"/>
      <c r="G28" s="19"/>
      <c r="H28" s="19"/>
    </row>
    <row r="29" spans="5:8" x14ac:dyDescent="0.2">
      <c r="E29" s="26" t="s">
        <v>32</v>
      </c>
      <c r="F29" s="11"/>
      <c r="G29" s="11"/>
      <c r="H29" s="11"/>
    </row>
    <row r="30" spans="5:8" ht="16.5" x14ac:dyDescent="0.3">
      <c r="E30" s="28" t="s">
        <v>33</v>
      </c>
      <c r="F30" s="18">
        <f>+F5+F6+F7+F20</f>
        <v>477632000</v>
      </c>
      <c r="G30" s="18">
        <f>+G5+G6+G7+G20</f>
        <v>473317000</v>
      </c>
      <c r="H30" s="18">
        <f>+H5+H6+H7+H20</f>
        <v>426158000</v>
      </c>
    </row>
    <row r="31" spans="5:8" ht="16.5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6.5" x14ac:dyDescent="0.3">
      <c r="E32" s="23" t="s">
        <v>35</v>
      </c>
      <c r="F32" s="3">
        <f>SUM(F33:F38)</f>
        <v>57669000</v>
      </c>
      <c r="G32" s="3">
        <f>SUM(G33:G38)</f>
        <v>36505000</v>
      </c>
      <c r="H32" s="3">
        <f>SUM(H33:H38)</f>
        <v>56483000</v>
      </c>
    </row>
    <row r="33" spans="5:8" x14ac:dyDescent="0.2">
      <c r="E33" s="26" t="s">
        <v>18</v>
      </c>
      <c r="F33" s="11"/>
      <c r="G33" s="11"/>
      <c r="H33" s="11"/>
    </row>
    <row r="34" spans="5:8" x14ac:dyDescent="0.2">
      <c r="E34" s="26" t="s">
        <v>36</v>
      </c>
      <c r="F34" s="11">
        <v>56669000</v>
      </c>
      <c r="G34" s="11">
        <v>36405000</v>
      </c>
      <c r="H34" s="11">
        <v>56383000</v>
      </c>
    </row>
    <row r="35" spans="5:8" x14ac:dyDescent="0.2">
      <c r="E35" s="26" t="s">
        <v>37</v>
      </c>
      <c r="F35" s="11">
        <v>1000000</v>
      </c>
      <c r="G35" s="11">
        <v>100000</v>
      </c>
      <c r="H35" s="11">
        <v>100000</v>
      </c>
    </row>
    <row r="36" spans="5:8" x14ac:dyDescent="0.2">
      <c r="E36" s="26" t="s">
        <v>38</v>
      </c>
      <c r="F36" s="11"/>
      <c r="G36" s="11"/>
      <c r="H36" s="11"/>
    </row>
    <row r="37" spans="5:8" x14ac:dyDescent="0.2">
      <c r="E37" s="26" t="s">
        <v>19</v>
      </c>
      <c r="F37" s="11"/>
      <c r="G37" s="11"/>
      <c r="H37" s="11"/>
    </row>
    <row r="38" spans="5:8" x14ac:dyDescent="0.2">
      <c r="E38" s="26" t="s">
        <v>11</v>
      </c>
      <c r="F38" s="11"/>
      <c r="G38" s="11"/>
      <c r="H38" s="11"/>
    </row>
    <row r="39" spans="5:8" ht="16.5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x14ac:dyDescent="0.2">
      <c r="E40" s="26" t="s">
        <v>25</v>
      </c>
      <c r="F40" s="19"/>
      <c r="G40" s="19"/>
      <c r="H40" s="19"/>
    </row>
    <row r="41" spans="5:8" ht="16.5" x14ac:dyDescent="0.3">
      <c r="E41" s="29" t="s">
        <v>39</v>
      </c>
      <c r="F41" s="30">
        <f>+F32+F39</f>
        <v>57669000</v>
      </c>
      <c r="G41" s="30">
        <f>+G32+G39</f>
        <v>36505000</v>
      </c>
      <c r="H41" s="30">
        <f>+H32+H39</f>
        <v>56483000</v>
      </c>
    </row>
    <row r="42" spans="5:8" ht="16.5" x14ac:dyDescent="0.3">
      <c r="E42" s="29" t="s">
        <v>40</v>
      </c>
      <c r="F42" s="30">
        <f>+F30+F41</f>
        <v>535301000</v>
      </c>
      <c r="G42" s="30">
        <f>+G30+G41</f>
        <v>509822000</v>
      </c>
      <c r="H42" s="30">
        <f>+H30+H41</f>
        <v>482641000</v>
      </c>
    </row>
    <row r="43" spans="5:8" x14ac:dyDescent="0.2">
      <c r="F43" s="21"/>
      <c r="G43" s="21"/>
      <c r="H43" s="21"/>
    </row>
    <row r="44" spans="5:8" hidden="1" x14ac:dyDescent="0.2">
      <c r="E44" s="2" t="s">
        <v>80</v>
      </c>
      <c r="F44" s="3"/>
      <c r="G44" s="3"/>
      <c r="H44" s="3"/>
    </row>
    <row r="45" spans="5:8" hidden="1" x14ac:dyDescent="0.2">
      <c r="E45" s="2" t="s">
        <v>81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5:8" hidden="1" x14ac:dyDescent="0.2">
      <c r="E46" s="5" t="s">
        <v>82</v>
      </c>
      <c r="F46" s="3"/>
      <c r="G46" s="3"/>
      <c r="H46" s="3"/>
    </row>
    <row r="47" spans="5:8" hidden="1" x14ac:dyDescent="0.2">
      <c r="E47" s="2"/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hidden="1" x14ac:dyDescent="0.2">
      <c r="E48" s="6"/>
      <c r="F48" s="7"/>
      <c r="G48" s="8"/>
      <c r="H48" s="9"/>
    </row>
    <row r="49" spans="5:8" hidden="1" x14ac:dyDescent="0.2">
      <c r="E49" s="6"/>
      <c r="F49" s="10"/>
      <c r="G49" s="11"/>
      <c r="H49" s="12"/>
    </row>
    <row r="50" spans="5:8" hidden="1" x14ac:dyDescent="0.2">
      <c r="E50" s="6"/>
      <c r="F50" s="10"/>
      <c r="G50" s="11"/>
      <c r="H50" s="12"/>
    </row>
    <row r="51" spans="5:8" hidden="1" x14ac:dyDescent="0.2">
      <c r="E51" s="6"/>
      <c r="F51" s="13"/>
      <c r="G51" s="14"/>
      <c r="H51" s="15"/>
    </row>
    <row r="52" spans="5:8" hidden="1" x14ac:dyDescent="0.2">
      <c r="F52" s="16"/>
      <c r="G52" s="16"/>
      <c r="H52" s="16"/>
    </row>
    <row r="53" spans="5:8" hidden="1" x14ac:dyDescent="0.2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">
      <c r="E54" s="6"/>
      <c r="F54" s="7"/>
      <c r="G54" s="8"/>
      <c r="H54" s="9"/>
    </row>
    <row r="55" spans="5:8" hidden="1" x14ac:dyDescent="0.2">
      <c r="E55" s="6"/>
      <c r="F55" s="10"/>
      <c r="G55" s="11"/>
      <c r="H55" s="12"/>
    </row>
    <row r="56" spans="5:8" hidden="1" x14ac:dyDescent="0.2">
      <c r="E56" s="6"/>
      <c r="F56" s="10"/>
      <c r="G56" s="11"/>
      <c r="H56" s="12"/>
    </row>
    <row r="57" spans="5:8" hidden="1" x14ac:dyDescent="0.2">
      <c r="E57" s="6"/>
      <c r="F57" s="13"/>
      <c r="G57" s="14"/>
      <c r="H57" s="15"/>
    </row>
    <row r="58" spans="5:8" hidden="1" x14ac:dyDescent="0.2">
      <c r="F58" s="16"/>
      <c r="G58" s="16"/>
      <c r="H58" s="16"/>
    </row>
    <row r="59" spans="5:8" hidden="1" x14ac:dyDescent="0.2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">
      <c r="E60" s="6"/>
      <c r="F60" s="7"/>
      <c r="G60" s="8"/>
      <c r="H60" s="9"/>
    </row>
    <row r="61" spans="5:8" hidden="1" x14ac:dyDescent="0.2">
      <c r="E61" s="6"/>
      <c r="F61" s="10"/>
      <c r="G61" s="11"/>
      <c r="H61" s="12"/>
    </row>
    <row r="62" spans="5:8" hidden="1" x14ac:dyDescent="0.2">
      <c r="E62" s="6"/>
      <c r="F62" s="10"/>
      <c r="G62" s="11"/>
      <c r="H62" s="12"/>
    </row>
    <row r="63" spans="5:8" hidden="1" x14ac:dyDescent="0.2">
      <c r="E63" s="6"/>
      <c r="F63" s="13"/>
      <c r="G63" s="14"/>
      <c r="H63" s="15"/>
    </row>
    <row r="64" spans="5:8" hidden="1" x14ac:dyDescent="0.2">
      <c r="F64" s="16"/>
      <c r="G64" s="16"/>
      <c r="H64" s="16"/>
    </row>
    <row r="65" spans="5:8" hidden="1" x14ac:dyDescent="0.2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">
      <c r="E66" s="6"/>
      <c r="F66" s="7"/>
      <c r="G66" s="8"/>
      <c r="H66" s="9"/>
    </row>
    <row r="67" spans="5:8" hidden="1" x14ac:dyDescent="0.2">
      <c r="E67" s="6"/>
      <c r="F67" s="10"/>
      <c r="G67" s="11"/>
      <c r="H67" s="12"/>
    </row>
    <row r="68" spans="5:8" hidden="1" x14ac:dyDescent="0.2">
      <c r="E68" s="6"/>
      <c r="F68" s="10"/>
      <c r="G68" s="11"/>
      <c r="H68" s="12"/>
    </row>
    <row r="69" spans="5:8" hidden="1" x14ac:dyDescent="0.2">
      <c r="E69" s="6"/>
      <c r="F69" s="13"/>
      <c r="G69" s="14"/>
      <c r="H69" s="15"/>
    </row>
    <row r="70" spans="5:8" hidden="1" x14ac:dyDescent="0.2">
      <c r="F70" s="16"/>
      <c r="G70" s="16"/>
      <c r="H70" s="16"/>
    </row>
    <row r="71" spans="5:8" hidden="1" x14ac:dyDescent="0.2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">
      <c r="E72" s="6"/>
      <c r="F72" s="7"/>
      <c r="G72" s="8"/>
      <c r="H72" s="9"/>
    </row>
    <row r="73" spans="5:8" hidden="1" x14ac:dyDescent="0.2">
      <c r="E73" s="6"/>
      <c r="F73" s="10"/>
      <c r="G73" s="11"/>
      <c r="H73" s="12"/>
    </row>
    <row r="74" spans="5:8" hidden="1" x14ac:dyDescent="0.2">
      <c r="E74" s="6"/>
      <c r="F74" s="10"/>
      <c r="G74" s="11"/>
      <c r="H74" s="12"/>
    </row>
    <row r="75" spans="5:8" hidden="1" x14ac:dyDescent="0.2">
      <c r="E75" s="6"/>
      <c r="F75" s="13"/>
      <c r="G75" s="14"/>
      <c r="H75" s="15"/>
    </row>
    <row r="76" spans="5:8" hidden="1" x14ac:dyDescent="0.2">
      <c r="F76" s="16"/>
      <c r="G76" s="16"/>
      <c r="H76" s="16"/>
    </row>
    <row r="77" spans="5:8" hidden="1" x14ac:dyDescent="0.2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">
      <c r="E78" s="6"/>
      <c r="F78" s="7"/>
      <c r="G78" s="8"/>
      <c r="H78" s="9"/>
    </row>
    <row r="79" spans="5:8" hidden="1" x14ac:dyDescent="0.2">
      <c r="E79" s="6"/>
      <c r="F79" s="10"/>
      <c r="G79" s="11"/>
      <c r="H79" s="12"/>
    </row>
    <row r="80" spans="5:8" hidden="1" x14ac:dyDescent="0.2">
      <c r="E80" s="6"/>
      <c r="F80" s="10"/>
      <c r="G80" s="11"/>
      <c r="H80" s="12"/>
    </row>
    <row r="81" spans="5:8" hidden="1" x14ac:dyDescent="0.2">
      <c r="E81" s="6"/>
      <c r="F81" s="13"/>
      <c r="G81" s="14"/>
      <c r="H81" s="15"/>
    </row>
    <row r="82" spans="5:8" hidden="1" x14ac:dyDescent="0.2">
      <c r="F82" s="16"/>
      <c r="G82" s="16"/>
      <c r="H82" s="16"/>
    </row>
    <row r="83" spans="5:8" hidden="1" x14ac:dyDescent="0.2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">
      <c r="E84" s="6"/>
      <c r="F84" s="7"/>
      <c r="G84" s="8"/>
      <c r="H84" s="9"/>
    </row>
    <row r="85" spans="5:8" hidden="1" x14ac:dyDescent="0.2">
      <c r="E85" s="6"/>
      <c r="F85" s="10"/>
      <c r="G85" s="11"/>
      <c r="H85" s="12"/>
    </row>
    <row r="86" spans="5:8" hidden="1" x14ac:dyDescent="0.2">
      <c r="E86" s="6"/>
      <c r="F86" s="10"/>
      <c r="G86" s="11"/>
      <c r="H86" s="12"/>
    </row>
    <row r="87" spans="5:8" hidden="1" x14ac:dyDescent="0.2">
      <c r="E87" s="6"/>
      <c r="F87" s="13"/>
      <c r="G87" s="14"/>
      <c r="H87" s="15"/>
    </row>
    <row r="88" spans="5:8" hidden="1" x14ac:dyDescent="0.2">
      <c r="F88" s="16"/>
      <c r="G88" s="16"/>
      <c r="H88" s="16"/>
    </row>
    <row r="89" spans="5:8" hidden="1" x14ac:dyDescent="0.2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">
      <c r="E90" s="6"/>
      <c r="F90" s="7"/>
      <c r="G90" s="8"/>
      <c r="H90" s="9"/>
    </row>
    <row r="91" spans="5:8" hidden="1" x14ac:dyDescent="0.2">
      <c r="E91" s="6"/>
      <c r="F91" s="10"/>
      <c r="G91" s="11"/>
      <c r="H91" s="12"/>
    </row>
    <row r="92" spans="5:8" hidden="1" x14ac:dyDescent="0.2">
      <c r="E92" s="6"/>
      <c r="F92" s="10"/>
      <c r="G92" s="11"/>
      <c r="H92" s="12"/>
    </row>
    <row r="93" spans="5:8" hidden="1" x14ac:dyDescent="0.2">
      <c r="E93" s="6"/>
      <c r="F93" s="13"/>
      <c r="G93" s="14"/>
      <c r="H93" s="15"/>
    </row>
    <row r="94" spans="5:8" hidden="1" x14ac:dyDescent="0.2">
      <c r="F94" s="16"/>
      <c r="G94" s="16"/>
      <c r="H94" s="16"/>
    </row>
    <row r="95" spans="5:8" hidden="1" x14ac:dyDescent="0.2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">
      <c r="E96" s="6"/>
      <c r="F96" s="7"/>
      <c r="G96" s="8"/>
      <c r="H96" s="9"/>
    </row>
    <row r="97" spans="5:8" hidden="1" x14ac:dyDescent="0.2">
      <c r="E97" s="6"/>
      <c r="F97" s="10"/>
      <c r="G97" s="11"/>
      <c r="H97" s="12"/>
    </row>
    <row r="98" spans="5:8" hidden="1" x14ac:dyDescent="0.2">
      <c r="E98" s="6"/>
      <c r="F98" s="10"/>
      <c r="G98" s="11"/>
      <c r="H98" s="12"/>
    </row>
    <row r="99" spans="5:8" hidden="1" x14ac:dyDescent="0.2">
      <c r="E99" s="6"/>
      <c r="F99" s="13"/>
      <c r="G99" s="14"/>
      <c r="H99" s="15"/>
    </row>
    <row r="100" spans="5:8" hidden="1" x14ac:dyDescent="0.2">
      <c r="F100" s="16"/>
      <c r="G100" s="16"/>
      <c r="H100" s="16"/>
    </row>
    <row r="101" spans="5:8" hidden="1" x14ac:dyDescent="0.2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">
      <c r="E102" s="6"/>
      <c r="F102" s="7"/>
      <c r="G102" s="8"/>
      <c r="H102" s="9"/>
    </row>
    <row r="103" spans="5:8" hidden="1" x14ac:dyDescent="0.2">
      <c r="E103" s="6"/>
      <c r="F103" s="10"/>
      <c r="G103" s="11"/>
      <c r="H103" s="12"/>
    </row>
    <row r="104" spans="5:8" hidden="1" x14ac:dyDescent="0.2">
      <c r="E104" s="6"/>
      <c r="F104" s="10"/>
      <c r="G104" s="11"/>
      <c r="H104" s="12"/>
    </row>
    <row r="105" spans="5:8" hidden="1" x14ac:dyDescent="0.2">
      <c r="E105" s="6"/>
      <c r="F105" s="13"/>
      <c r="G105" s="14"/>
      <c r="H105" s="15"/>
    </row>
    <row r="106" spans="5:8" hidden="1" x14ac:dyDescent="0.2">
      <c r="F106" s="16"/>
      <c r="G106" s="16"/>
      <c r="H106" s="16"/>
    </row>
    <row r="107" spans="5:8" hidden="1" x14ac:dyDescent="0.2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">
      <c r="E108" s="6"/>
      <c r="F108" s="7"/>
      <c r="G108" s="8"/>
      <c r="H108" s="9"/>
    </row>
    <row r="109" spans="5:8" hidden="1" x14ac:dyDescent="0.2">
      <c r="E109" s="6"/>
      <c r="F109" s="10"/>
      <c r="G109" s="11"/>
      <c r="H109" s="12"/>
    </row>
    <row r="110" spans="5:8" hidden="1" x14ac:dyDescent="0.2">
      <c r="E110" s="6"/>
      <c r="F110" s="10"/>
      <c r="G110" s="11"/>
      <c r="H110" s="12"/>
    </row>
    <row r="111" spans="5:8" hidden="1" x14ac:dyDescent="0.2">
      <c r="E111" s="6"/>
      <c r="F111" s="13"/>
      <c r="G111" s="14"/>
      <c r="H111" s="15"/>
    </row>
    <row r="112" spans="5:8" hidden="1" x14ac:dyDescent="0.2">
      <c r="F112" s="16"/>
      <c r="G112" s="16"/>
      <c r="H112" s="16"/>
    </row>
    <row r="113" spans="5:8" hidden="1" x14ac:dyDescent="0.2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">
      <c r="E114" s="6"/>
      <c r="F114" s="7"/>
      <c r="G114" s="8"/>
      <c r="H114" s="9"/>
    </row>
    <row r="115" spans="5:8" hidden="1" x14ac:dyDescent="0.2">
      <c r="E115" s="6"/>
      <c r="F115" s="10"/>
      <c r="G115" s="11"/>
      <c r="H115" s="12"/>
    </row>
    <row r="116" spans="5:8" hidden="1" x14ac:dyDescent="0.2">
      <c r="E116" s="6"/>
      <c r="F116" s="10"/>
      <c r="G116" s="11"/>
      <c r="H116" s="12"/>
    </row>
    <row r="117" spans="5:8" hidden="1" x14ac:dyDescent="0.2">
      <c r="E117" s="6"/>
      <c r="F117" s="13"/>
      <c r="G117" s="14"/>
      <c r="H117" s="15"/>
    </row>
    <row r="118" spans="5:8" hidden="1" x14ac:dyDescent="0.2">
      <c r="E118" s="17" t="s">
        <v>83</v>
      </c>
      <c r="F118" s="18">
        <f>SUM(F45)</f>
        <v>0</v>
      </c>
      <c r="G118" s="18">
        <f>SUM(G45)</f>
        <v>0</v>
      </c>
      <c r="H118" s="18">
        <f>SUM(H45)</f>
        <v>0</v>
      </c>
    </row>
    <row r="119" spans="5:8" hidden="1" x14ac:dyDescent="0.2">
      <c r="F119" s="21"/>
      <c r="G119" s="21"/>
      <c r="H119" s="21"/>
    </row>
    <row r="120" spans="5:8" x14ac:dyDescent="0.2">
      <c r="F120" s="21"/>
      <c r="G120" s="21"/>
      <c r="H120" s="21"/>
    </row>
    <row r="121" spans="5:8" x14ac:dyDescent="0.2">
      <c r="F121" s="21"/>
      <c r="G121" s="21"/>
      <c r="H121" s="21"/>
    </row>
    <row r="122" spans="5:8" x14ac:dyDescent="0.2">
      <c r="F122" s="21"/>
      <c r="G122" s="21"/>
      <c r="H122" s="21"/>
    </row>
    <row r="123" spans="5:8" x14ac:dyDescent="0.2">
      <c r="F123" s="21"/>
      <c r="G123" s="21"/>
      <c r="H123" s="21"/>
    </row>
    <row r="124" spans="5:8" x14ac:dyDescent="0.2">
      <c r="F124" s="21"/>
      <c r="G124" s="21"/>
      <c r="H124" s="21"/>
    </row>
    <row r="125" spans="5:8" x14ac:dyDescent="0.2">
      <c r="F125" s="21"/>
      <c r="G125" s="21"/>
      <c r="H125" s="21"/>
    </row>
    <row r="126" spans="5:8" x14ac:dyDescent="0.2">
      <c r="F126" s="21"/>
      <c r="G126" s="21"/>
      <c r="H126" s="21"/>
    </row>
    <row r="127" spans="5:8" x14ac:dyDescent="0.2">
      <c r="F127" s="21"/>
      <c r="G127" s="21"/>
      <c r="H127" s="21"/>
    </row>
    <row r="128" spans="5:8" x14ac:dyDescent="0.2">
      <c r="F128" s="21"/>
      <c r="G128" s="21"/>
      <c r="H128" s="21"/>
    </row>
    <row r="129" spans="6:8" x14ac:dyDescent="0.2">
      <c r="F129" s="21"/>
      <c r="G129" s="21"/>
      <c r="H129" s="21"/>
    </row>
    <row r="130" spans="6:8" x14ac:dyDescent="0.2">
      <c r="F130" s="21"/>
      <c r="G130" s="21"/>
      <c r="H130" s="21"/>
    </row>
    <row r="131" spans="6:8" x14ac:dyDescent="0.2">
      <c r="F131" s="21"/>
      <c r="G131" s="21"/>
      <c r="H131" s="21"/>
    </row>
    <row r="132" spans="6:8" x14ac:dyDescent="0.2">
      <c r="F132" s="21"/>
      <c r="G132" s="21"/>
      <c r="H132" s="21"/>
    </row>
    <row r="133" spans="6:8" x14ac:dyDescent="0.2">
      <c r="F133" s="21"/>
      <c r="G133" s="21"/>
      <c r="H133" s="21"/>
    </row>
    <row r="134" spans="6:8" x14ac:dyDescent="0.2">
      <c r="F134" s="21"/>
      <c r="G134" s="21"/>
      <c r="H134" s="21"/>
    </row>
    <row r="135" spans="6:8" x14ac:dyDescent="0.2">
      <c r="F135" s="21"/>
      <c r="G135" s="21"/>
      <c r="H135" s="21"/>
    </row>
    <row r="136" spans="6:8" x14ac:dyDescent="0.2">
      <c r="F136" s="21"/>
      <c r="G136" s="21"/>
      <c r="H136" s="21"/>
    </row>
    <row r="137" spans="6:8" x14ac:dyDescent="0.2">
      <c r="F137" s="21"/>
      <c r="G137" s="21"/>
      <c r="H137" s="21"/>
    </row>
    <row r="138" spans="6:8" x14ac:dyDescent="0.2">
      <c r="F138" s="21"/>
      <c r="G138" s="21"/>
      <c r="H138" s="21"/>
    </row>
    <row r="139" spans="6:8" x14ac:dyDescent="0.2">
      <c r="F139" s="21"/>
      <c r="G139" s="21"/>
      <c r="H139" s="21"/>
    </row>
    <row r="140" spans="6:8" x14ac:dyDescent="0.2">
      <c r="F140" s="21"/>
      <c r="G140" s="21"/>
      <c r="H140" s="21"/>
    </row>
    <row r="141" spans="6:8" x14ac:dyDescent="0.2">
      <c r="F141" s="21"/>
      <c r="G141" s="21"/>
      <c r="H141" s="21"/>
    </row>
    <row r="142" spans="6:8" x14ac:dyDescent="0.2">
      <c r="F142" s="21"/>
      <c r="G142" s="21"/>
      <c r="H142" s="21"/>
    </row>
    <row r="143" spans="6:8" x14ac:dyDescent="0.2">
      <c r="F143" s="21"/>
      <c r="G143" s="21"/>
      <c r="H143" s="21"/>
    </row>
    <row r="144" spans="6:8" x14ac:dyDescent="0.2">
      <c r="F144" s="21"/>
      <c r="G144" s="21"/>
      <c r="H144" s="21"/>
    </row>
    <row r="145" spans="6:8" x14ac:dyDescent="0.2">
      <c r="F145" s="21"/>
      <c r="G145" s="21"/>
      <c r="H145" s="21"/>
    </row>
    <row r="146" spans="6:8" x14ac:dyDescent="0.2">
      <c r="F146" s="21"/>
      <c r="G146" s="21"/>
      <c r="H146" s="21"/>
    </row>
    <row r="147" spans="6:8" x14ac:dyDescent="0.2">
      <c r="F147" s="21"/>
      <c r="G147" s="21"/>
      <c r="H147" s="21"/>
    </row>
    <row r="148" spans="6:8" x14ac:dyDescent="0.2">
      <c r="F148" s="21"/>
      <c r="G148" s="21"/>
      <c r="H148" s="21"/>
    </row>
    <row r="149" spans="6:8" x14ac:dyDescent="0.2">
      <c r="F149" s="21"/>
      <c r="G149" s="21"/>
      <c r="H149" s="21"/>
    </row>
    <row r="150" spans="6:8" x14ac:dyDescent="0.2">
      <c r="F150" s="21"/>
      <c r="G150" s="21"/>
      <c r="H150" s="21"/>
    </row>
    <row r="151" spans="6:8" x14ac:dyDescent="0.2">
      <c r="F151" s="21"/>
      <c r="G151" s="21"/>
      <c r="H151" s="21"/>
    </row>
    <row r="152" spans="6:8" x14ac:dyDescent="0.2">
      <c r="F152" s="21"/>
      <c r="G152" s="21"/>
      <c r="H152" s="21"/>
    </row>
    <row r="153" spans="6:8" x14ac:dyDescent="0.2">
      <c r="F153" s="21"/>
      <c r="G153" s="21"/>
      <c r="H153" s="21"/>
    </row>
    <row r="154" spans="6:8" x14ac:dyDescent="0.2">
      <c r="F154" s="21"/>
      <c r="G154" s="21"/>
      <c r="H154" s="21"/>
    </row>
    <row r="155" spans="6:8" x14ac:dyDescent="0.2">
      <c r="F155" s="21"/>
      <c r="G155" s="21"/>
      <c r="H155" s="21"/>
    </row>
    <row r="156" spans="6:8" x14ac:dyDescent="0.2">
      <c r="F156" s="21"/>
      <c r="G156" s="21"/>
      <c r="H156" s="21"/>
    </row>
    <row r="157" spans="6:8" x14ac:dyDescent="0.2">
      <c r="F157" s="21"/>
      <c r="G157" s="21"/>
      <c r="H157" s="21"/>
    </row>
    <row r="158" spans="6:8" x14ac:dyDescent="0.2">
      <c r="F158" s="21"/>
      <c r="G158" s="21"/>
      <c r="H158" s="21"/>
    </row>
    <row r="159" spans="6:8" x14ac:dyDescent="0.2">
      <c r="F159" s="21"/>
      <c r="G159" s="21"/>
      <c r="H159" s="21"/>
    </row>
    <row r="160" spans="6:8" x14ac:dyDescent="0.2">
      <c r="F160" s="21"/>
      <c r="G160" s="21"/>
      <c r="H160" s="21"/>
    </row>
    <row r="161" spans="6:8" x14ac:dyDescent="0.2">
      <c r="F161" s="21"/>
      <c r="G161" s="21"/>
      <c r="H161" s="21"/>
    </row>
    <row r="162" spans="6:8" x14ac:dyDescent="0.2">
      <c r="F162" s="21"/>
      <c r="G162" s="21"/>
      <c r="H162" s="21"/>
    </row>
    <row r="163" spans="6:8" x14ac:dyDescent="0.2">
      <c r="F163" s="21"/>
      <c r="G163" s="21"/>
      <c r="H163" s="21"/>
    </row>
    <row r="164" spans="6:8" x14ac:dyDescent="0.2">
      <c r="F164" s="21"/>
      <c r="G164" s="21"/>
      <c r="H164" s="21"/>
    </row>
    <row r="165" spans="6:8" x14ac:dyDescent="0.2">
      <c r="F165" s="21"/>
      <c r="G165" s="21"/>
      <c r="H165" s="21"/>
    </row>
    <row r="166" spans="6:8" x14ac:dyDescent="0.2">
      <c r="F166" s="21"/>
      <c r="G166" s="21"/>
      <c r="H166" s="21"/>
    </row>
    <row r="167" spans="6:8" x14ac:dyDescent="0.2">
      <c r="F167" s="21"/>
      <c r="G167" s="21"/>
      <c r="H167" s="21"/>
    </row>
    <row r="168" spans="6:8" x14ac:dyDescent="0.2">
      <c r="F168" s="21"/>
      <c r="G168" s="21"/>
      <c r="H168" s="21"/>
    </row>
    <row r="169" spans="6:8" x14ac:dyDescent="0.2">
      <c r="F169" s="21"/>
      <c r="G169" s="21"/>
      <c r="H169" s="21"/>
    </row>
    <row r="170" spans="6:8" x14ac:dyDescent="0.2">
      <c r="F170" s="21"/>
      <c r="G170" s="21"/>
      <c r="H170" s="21"/>
    </row>
    <row r="171" spans="6:8" x14ac:dyDescent="0.2">
      <c r="F171" s="21"/>
      <c r="G171" s="21"/>
      <c r="H171" s="21"/>
    </row>
    <row r="172" spans="6:8" x14ac:dyDescent="0.2">
      <c r="F172" s="21"/>
      <c r="G172" s="21"/>
      <c r="H172" s="21"/>
    </row>
    <row r="173" spans="6:8" x14ac:dyDescent="0.2">
      <c r="F173" s="21"/>
      <c r="G173" s="21"/>
      <c r="H173" s="21"/>
    </row>
    <row r="174" spans="6:8" x14ac:dyDescent="0.2">
      <c r="F174" s="21"/>
      <c r="G174" s="21"/>
      <c r="H174" s="21"/>
    </row>
    <row r="175" spans="6:8" x14ac:dyDescent="0.2">
      <c r="F175" s="21"/>
      <c r="G175" s="21"/>
      <c r="H175" s="21"/>
    </row>
    <row r="176" spans="6:8" x14ac:dyDescent="0.2">
      <c r="F176" s="21"/>
      <c r="G176" s="21"/>
      <c r="H176" s="21"/>
    </row>
    <row r="177" spans="6:8" x14ac:dyDescent="0.2">
      <c r="F177" s="21"/>
      <c r="G177" s="21"/>
      <c r="H177" s="21"/>
    </row>
    <row r="178" spans="6:8" x14ac:dyDescent="0.2">
      <c r="F178" s="21"/>
      <c r="G178" s="21"/>
      <c r="H178" s="21"/>
    </row>
    <row r="179" spans="6:8" x14ac:dyDescent="0.2">
      <c r="F179" s="21"/>
      <c r="G179" s="21"/>
      <c r="H179" s="21"/>
    </row>
    <row r="180" spans="6:8" x14ac:dyDescent="0.2">
      <c r="F180" s="21"/>
      <c r="G180" s="21"/>
      <c r="H180" s="21"/>
    </row>
    <row r="181" spans="6:8" x14ac:dyDescent="0.2">
      <c r="F181" s="21"/>
      <c r="G181" s="21"/>
      <c r="H181" s="21"/>
    </row>
    <row r="182" spans="6:8" x14ac:dyDescent="0.2">
      <c r="F182" s="21"/>
      <c r="G182" s="21"/>
      <c r="H182" s="21"/>
    </row>
    <row r="183" spans="6:8" x14ac:dyDescent="0.2">
      <c r="F183" s="21"/>
      <c r="G183" s="21"/>
      <c r="H183" s="21"/>
    </row>
    <row r="184" spans="6:8" x14ac:dyDescent="0.2">
      <c r="F184" s="21"/>
      <c r="G184" s="21"/>
      <c r="H184" s="21"/>
    </row>
    <row r="185" spans="6:8" x14ac:dyDescent="0.2">
      <c r="F185" s="21"/>
      <c r="G185" s="21"/>
      <c r="H185" s="21"/>
    </row>
    <row r="186" spans="6:8" x14ac:dyDescent="0.2">
      <c r="F186" s="21"/>
      <c r="G186" s="21"/>
      <c r="H186" s="21"/>
    </row>
    <row r="187" spans="6:8" x14ac:dyDescent="0.2">
      <c r="F187" s="21"/>
      <c r="G187" s="21"/>
      <c r="H187" s="21"/>
    </row>
    <row r="188" spans="6:8" x14ac:dyDescent="0.2">
      <c r="F188" s="21"/>
      <c r="G188" s="21"/>
      <c r="H188" s="21"/>
    </row>
    <row r="189" spans="6:8" x14ac:dyDescent="0.2">
      <c r="F189" s="21"/>
      <c r="G189" s="21"/>
      <c r="H189" s="21"/>
    </row>
    <row r="190" spans="6:8" x14ac:dyDescent="0.2">
      <c r="F190" s="21"/>
      <c r="G190" s="21"/>
      <c r="H190" s="21"/>
    </row>
    <row r="191" spans="6:8" x14ac:dyDescent="0.2">
      <c r="F191" s="21"/>
      <c r="G191" s="21"/>
      <c r="H191" s="21"/>
    </row>
    <row r="192" spans="6:8" x14ac:dyDescent="0.2">
      <c r="F192" s="21"/>
      <c r="G192" s="21"/>
      <c r="H192" s="21"/>
    </row>
    <row r="193" spans="6:8" x14ac:dyDescent="0.2">
      <c r="F193" s="21"/>
      <c r="G193" s="21"/>
      <c r="H193" s="21"/>
    </row>
    <row r="194" spans="6:8" x14ac:dyDescent="0.2">
      <c r="F194" s="21"/>
      <c r="G194" s="21"/>
      <c r="H194" s="21"/>
    </row>
    <row r="195" spans="6:8" x14ac:dyDescent="0.2">
      <c r="F195" s="21"/>
      <c r="G195" s="21"/>
      <c r="H195" s="21"/>
    </row>
    <row r="196" spans="6:8" x14ac:dyDescent="0.2">
      <c r="F196" s="21"/>
      <c r="G196" s="21"/>
      <c r="H196" s="21"/>
    </row>
    <row r="197" spans="6:8" x14ac:dyDescent="0.2">
      <c r="F197" s="21"/>
      <c r="G197" s="21"/>
      <c r="H197" s="21"/>
    </row>
    <row r="198" spans="6:8" x14ac:dyDescent="0.2">
      <c r="F198" s="21"/>
      <c r="G198" s="21"/>
      <c r="H198" s="21"/>
    </row>
    <row r="199" spans="6:8" x14ac:dyDescent="0.2">
      <c r="F199" s="21"/>
      <c r="G199" s="21"/>
      <c r="H199" s="21"/>
    </row>
    <row r="200" spans="6:8" x14ac:dyDescent="0.2">
      <c r="F200" s="21"/>
      <c r="G200" s="21"/>
      <c r="H200" s="21"/>
    </row>
    <row r="201" spans="6:8" x14ac:dyDescent="0.2">
      <c r="F201" s="21"/>
      <c r="G201" s="21"/>
      <c r="H201" s="21"/>
    </row>
    <row r="202" spans="6:8" x14ac:dyDescent="0.2">
      <c r="F202" s="21"/>
      <c r="G202" s="21"/>
      <c r="H202" s="21"/>
    </row>
    <row r="203" spans="6:8" x14ac:dyDescent="0.2">
      <c r="F203" s="21"/>
      <c r="G203" s="21"/>
      <c r="H203" s="21"/>
    </row>
    <row r="204" spans="6:8" x14ac:dyDescent="0.2">
      <c r="F204" s="21"/>
      <c r="G204" s="21"/>
      <c r="H204" s="21"/>
    </row>
    <row r="205" spans="6:8" x14ac:dyDescent="0.2">
      <c r="F205" s="21"/>
      <c r="G205" s="21"/>
      <c r="H205" s="21"/>
    </row>
    <row r="206" spans="6:8" x14ac:dyDescent="0.2">
      <c r="F206" s="21"/>
      <c r="G206" s="21"/>
      <c r="H206" s="21"/>
    </row>
    <row r="207" spans="6:8" x14ac:dyDescent="0.2">
      <c r="F207" s="21"/>
      <c r="G207" s="21"/>
      <c r="H207" s="21"/>
    </row>
    <row r="208" spans="6:8" x14ac:dyDescent="0.2">
      <c r="F208" s="21"/>
      <c r="G208" s="21"/>
      <c r="H208" s="21"/>
    </row>
    <row r="209" spans="6:8" x14ac:dyDescent="0.2">
      <c r="F209" s="21"/>
      <c r="G209" s="21"/>
      <c r="H209" s="21"/>
    </row>
    <row r="210" spans="6:8" x14ac:dyDescent="0.2">
      <c r="F210" s="21"/>
      <c r="G210" s="21"/>
      <c r="H210" s="21"/>
    </row>
    <row r="211" spans="6:8" x14ac:dyDescent="0.2">
      <c r="F211" s="21"/>
      <c r="G211" s="21"/>
      <c r="H211" s="21"/>
    </row>
    <row r="212" spans="6:8" x14ac:dyDescent="0.2">
      <c r="F212" s="21"/>
      <c r="G212" s="21"/>
      <c r="H212" s="21"/>
    </row>
    <row r="213" spans="6:8" x14ac:dyDescent="0.2">
      <c r="F213" s="21"/>
      <c r="G213" s="21"/>
      <c r="H213" s="21"/>
    </row>
    <row r="214" spans="6:8" x14ac:dyDescent="0.2">
      <c r="F214" s="21"/>
      <c r="G214" s="21"/>
      <c r="H214" s="21"/>
    </row>
    <row r="215" spans="6:8" x14ac:dyDescent="0.2">
      <c r="F215" s="21"/>
      <c r="G215" s="21"/>
      <c r="H215" s="21"/>
    </row>
    <row r="216" spans="6:8" x14ac:dyDescent="0.2">
      <c r="F216" s="21"/>
      <c r="G216" s="21"/>
      <c r="H216" s="21"/>
    </row>
    <row r="217" spans="6:8" x14ac:dyDescent="0.2">
      <c r="F217" s="21"/>
      <c r="G217" s="21"/>
      <c r="H217" s="21"/>
    </row>
    <row r="218" spans="6:8" x14ac:dyDescent="0.2">
      <c r="F218" s="21"/>
      <c r="G218" s="21"/>
      <c r="H218" s="21"/>
    </row>
    <row r="219" spans="6:8" x14ac:dyDescent="0.2">
      <c r="F219" s="21"/>
      <c r="G219" s="21"/>
      <c r="H219" s="21"/>
    </row>
    <row r="220" spans="6:8" x14ac:dyDescent="0.2">
      <c r="F220" s="21"/>
      <c r="G220" s="21"/>
      <c r="H220" s="21"/>
    </row>
    <row r="221" spans="6:8" x14ac:dyDescent="0.2">
      <c r="F221" s="21"/>
      <c r="G221" s="21"/>
      <c r="H221" s="21"/>
    </row>
    <row r="222" spans="6:8" x14ac:dyDescent="0.2">
      <c r="F222" s="21"/>
      <c r="G222" s="21"/>
      <c r="H222" s="21"/>
    </row>
    <row r="223" spans="6:8" x14ac:dyDescent="0.2">
      <c r="F223" s="21"/>
      <c r="G223" s="21"/>
      <c r="H223" s="21"/>
    </row>
    <row r="224" spans="6:8" x14ac:dyDescent="0.2">
      <c r="F224" s="21"/>
      <c r="G224" s="21"/>
      <c r="H224" s="21"/>
    </row>
    <row r="225" spans="6:8" x14ac:dyDescent="0.2">
      <c r="F225" s="21"/>
      <c r="G225" s="21"/>
      <c r="H225" s="21"/>
    </row>
    <row r="226" spans="6:8" x14ac:dyDescent="0.2">
      <c r="F226" s="21"/>
      <c r="G226" s="21"/>
      <c r="H226" s="21"/>
    </row>
    <row r="227" spans="6:8" x14ac:dyDescent="0.2">
      <c r="F227" s="21"/>
      <c r="G227" s="21"/>
      <c r="H227" s="21"/>
    </row>
    <row r="228" spans="6:8" x14ac:dyDescent="0.2">
      <c r="F228" s="21"/>
      <c r="G228" s="21"/>
      <c r="H228" s="21"/>
    </row>
    <row r="229" spans="6:8" x14ac:dyDescent="0.2">
      <c r="F229" s="21"/>
      <c r="G229" s="21"/>
      <c r="H229" s="21"/>
    </row>
    <row r="230" spans="6:8" x14ac:dyDescent="0.2">
      <c r="F230" s="21"/>
      <c r="G230" s="21"/>
      <c r="H230" s="21"/>
    </row>
    <row r="231" spans="6:8" x14ac:dyDescent="0.2">
      <c r="F231" s="21"/>
      <c r="G231" s="21"/>
      <c r="H231" s="21"/>
    </row>
    <row r="232" spans="6:8" x14ac:dyDescent="0.2">
      <c r="F232" s="21"/>
      <c r="G232" s="21"/>
      <c r="H232" s="21"/>
    </row>
    <row r="233" spans="6:8" x14ac:dyDescent="0.2">
      <c r="F233" s="21"/>
      <c r="G233" s="21"/>
      <c r="H233" s="21"/>
    </row>
    <row r="234" spans="6:8" x14ac:dyDescent="0.2">
      <c r="F234" s="21"/>
      <c r="G234" s="21"/>
      <c r="H234" s="21"/>
    </row>
    <row r="235" spans="6:8" x14ac:dyDescent="0.2">
      <c r="F235" s="21"/>
      <c r="G235" s="21"/>
      <c r="H235" s="21"/>
    </row>
    <row r="236" spans="6:8" x14ac:dyDescent="0.2">
      <c r="F236" s="21"/>
      <c r="G236" s="21"/>
      <c r="H236" s="21"/>
    </row>
    <row r="237" spans="6:8" x14ac:dyDescent="0.2">
      <c r="F237" s="21"/>
      <c r="G237" s="21"/>
      <c r="H237" s="21"/>
    </row>
    <row r="238" spans="6:8" x14ac:dyDescent="0.2">
      <c r="F238" s="21"/>
      <c r="G238" s="21"/>
      <c r="H238" s="21"/>
    </row>
    <row r="239" spans="6:8" x14ac:dyDescent="0.2">
      <c r="F239" s="21"/>
      <c r="G239" s="21"/>
      <c r="H239" s="21"/>
    </row>
    <row r="240" spans="6:8" x14ac:dyDescent="0.2">
      <c r="F240" s="21"/>
      <c r="G240" s="21"/>
      <c r="H240" s="21"/>
    </row>
    <row r="241" spans="6:8" x14ac:dyDescent="0.2">
      <c r="F241" s="21"/>
      <c r="G241" s="21"/>
      <c r="H241" s="21"/>
    </row>
    <row r="242" spans="6:8" x14ac:dyDescent="0.2">
      <c r="F242" s="21"/>
      <c r="G242" s="21"/>
      <c r="H242" s="21"/>
    </row>
    <row r="243" spans="6:8" x14ac:dyDescent="0.2">
      <c r="F243" s="21"/>
      <c r="G243" s="21"/>
      <c r="H243" s="21"/>
    </row>
    <row r="244" spans="6:8" x14ac:dyDescent="0.2">
      <c r="F244" s="21"/>
      <c r="G244" s="21"/>
      <c r="H244" s="21"/>
    </row>
    <row r="245" spans="6:8" x14ac:dyDescent="0.2">
      <c r="F245" s="21"/>
      <c r="G245" s="21"/>
      <c r="H245" s="21"/>
    </row>
    <row r="246" spans="6:8" x14ac:dyDescent="0.2">
      <c r="F246" s="21"/>
      <c r="G246" s="21"/>
      <c r="H246" s="21"/>
    </row>
    <row r="247" spans="6:8" x14ac:dyDescent="0.2">
      <c r="F247" s="21"/>
      <c r="G247" s="21"/>
      <c r="H247" s="21"/>
    </row>
    <row r="248" spans="6:8" x14ac:dyDescent="0.2">
      <c r="F248" s="21"/>
      <c r="G248" s="21"/>
      <c r="H248" s="21"/>
    </row>
    <row r="249" spans="6:8" x14ac:dyDescent="0.2">
      <c r="F249" s="21"/>
      <c r="G249" s="21"/>
      <c r="H249" s="21"/>
    </row>
    <row r="250" spans="6:8" x14ac:dyDescent="0.2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E1:H250"/>
  <sheetViews>
    <sheetView showGridLines="0" workbookViewId="0"/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5:8" ht="14.45" customHeight="1" x14ac:dyDescent="0.25">
      <c r="E1" s="31" t="s">
        <v>0</v>
      </c>
      <c r="F1" s="31"/>
      <c r="G1" s="31"/>
      <c r="H1" s="31"/>
    </row>
    <row r="2" spans="5:8" x14ac:dyDescent="0.2">
      <c r="E2" s="32" t="s">
        <v>1</v>
      </c>
      <c r="F2" s="32"/>
      <c r="G2" s="32"/>
      <c r="H2" s="32"/>
    </row>
    <row r="3" spans="5:8" ht="25.5" x14ac:dyDescent="0.2">
      <c r="E3" s="22" t="s">
        <v>73</v>
      </c>
      <c r="F3" s="1" t="s">
        <v>3</v>
      </c>
      <c r="G3" s="1" t="s">
        <v>4</v>
      </c>
      <c r="H3" s="1" t="s">
        <v>5</v>
      </c>
    </row>
    <row r="4" spans="5:8" ht="16.5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x14ac:dyDescent="0.2">
      <c r="E5" s="25" t="s">
        <v>8</v>
      </c>
      <c r="F5" s="3">
        <v>241156000</v>
      </c>
      <c r="G5" s="3">
        <v>238062000</v>
      </c>
      <c r="H5" s="3">
        <v>228166000</v>
      </c>
    </row>
    <row r="6" spans="5:8" x14ac:dyDescent="0.2">
      <c r="E6" s="25" t="s">
        <v>9</v>
      </c>
      <c r="F6" s="3"/>
      <c r="G6" s="3"/>
      <c r="H6" s="3"/>
    </row>
    <row r="7" spans="5:8" ht="16.5" x14ac:dyDescent="0.3">
      <c r="E7" s="23" t="s">
        <v>10</v>
      </c>
      <c r="F7" s="4">
        <f>SUM(F8:F19)</f>
        <v>90504000</v>
      </c>
      <c r="G7" s="4">
        <f>SUM(G8:G19)</f>
        <v>94107000</v>
      </c>
      <c r="H7" s="4">
        <f>SUM(H8:H19)</f>
        <v>69043000</v>
      </c>
    </row>
    <row r="8" spans="5:8" x14ac:dyDescent="0.2">
      <c r="E8" s="26" t="s">
        <v>11</v>
      </c>
      <c r="F8" s="11">
        <v>51631000</v>
      </c>
      <c r="G8" s="11">
        <v>54070000</v>
      </c>
      <c r="H8" s="11">
        <v>58609000</v>
      </c>
    </row>
    <row r="9" spans="5:8" x14ac:dyDescent="0.2">
      <c r="E9" s="26" t="s">
        <v>12</v>
      </c>
      <c r="F9" s="11"/>
      <c r="G9" s="11"/>
      <c r="H9" s="11"/>
    </row>
    <row r="10" spans="5:8" x14ac:dyDescent="0.2">
      <c r="E10" s="26" t="s">
        <v>13</v>
      </c>
      <c r="F10" s="19"/>
      <c r="G10" s="19"/>
      <c r="H10" s="19"/>
    </row>
    <row r="11" spans="5:8" x14ac:dyDescent="0.2">
      <c r="E11" s="26" t="s">
        <v>14</v>
      </c>
      <c r="F11" s="11">
        <v>13836000</v>
      </c>
      <c r="G11" s="11">
        <v>15000000</v>
      </c>
      <c r="H11" s="11">
        <v>10434000</v>
      </c>
    </row>
    <row r="12" spans="5:8" x14ac:dyDescent="0.2">
      <c r="E12" s="26" t="s">
        <v>15</v>
      </c>
      <c r="F12" s="19"/>
      <c r="G12" s="19"/>
      <c r="H12" s="19"/>
    </row>
    <row r="13" spans="5:8" x14ac:dyDescent="0.2">
      <c r="E13" s="26" t="s">
        <v>16</v>
      </c>
      <c r="F13" s="19"/>
      <c r="G13" s="19"/>
      <c r="H13" s="19"/>
    </row>
    <row r="14" spans="5:8" x14ac:dyDescent="0.2">
      <c r="E14" s="26" t="s">
        <v>17</v>
      </c>
      <c r="F14" s="19"/>
      <c r="G14" s="19"/>
      <c r="H14" s="19"/>
    </row>
    <row r="15" spans="5:8" x14ac:dyDescent="0.2">
      <c r="E15" s="26" t="s">
        <v>18</v>
      </c>
      <c r="F15" s="11"/>
      <c r="G15" s="11"/>
      <c r="H15" s="11"/>
    </row>
    <row r="16" spans="5:8" x14ac:dyDescent="0.2">
      <c r="E16" s="26" t="s">
        <v>19</v>
      </c>
      <c r="F16" s="11"/>
      <c r="G16" s="11"/>
      <c r="H16" s="11"/>
    </row>
    <row r="17" spans="5:8" x14ac:dyDescent="0.2">
      <c r="E17" s="26" t="s">
        <v>20</v>
      </c>
      <c r="F17" s="19">
        <v>25037000</v>
      </c>
      <c r="G17" s="19">
        <v>25037000</v>
      </c>
      <c r="H17" s="19"/>
    </row>
    <row r="18" spans="5:8" x14ac:dyDescent="0.2">
      <c r="E18" s="26" t="s">
        <v>21</v>
      </c>
      <c r="F18" s="11"/>
      <c r="G18" s="11"/>
      <c r="H18" s="11"/>
    </row>
    <row r="19" spans="5:8" x14ac:dyDescent="0.2">
      <c r="E19" s="26" t="s">
        <v>22</v>
      </c>
      <c r="F19" s="11"/>
      <c r="G19" s="11"/>
      <c r="H19" s="11"/>
    </row>
    <row r="20" spans="5:8" ht="16.5" x14ac:dyDescent="0.3">
      <c r="E20" s="23" t="s">
        <v>23</v>
      </c>
      <c r="F20" s="3">
        <f>SUM(F21:F29)</f>
        <v>4266000</v>
      </c>
      <c r="G20" s="3">
        <f>SUM(G21:G29)</f>
        <v>2300000</v>
      </c>
      <c r="H20" s="3">
        <f>SUM(H21:H29)</f>
        <v>2500000</v>
      </c>
    </row>
    <row r="21" spans="5:8" x14ac:dyDescent="0.2">
      <c r="E21" s="26" t="s">
        <v>24</v>
      </c>
      <c r="F21" s="19">
        <v>2300000</v>
      </c>
      <c r="G21" s="19">
        <v>2300000</v>
      </c>
      <c r="H21" s="19">
        <v>2500000</v>
      </c>
    </row>
    <row r="22" spans="5:8" x14ac:dyDescent="0.2">
      <c r="E22" s="26" t="s">
        <v>25</v>
      </c>
      <c r="F22" s="27"/>
      <c r="G22" s="27"/>
      <c r="H22" s="27"/>
    </row>
    <row r="23" spans="5:8" x14ac:dyDescent="0.2">
      <c r="E23" s="26" t="s">
        <v>26</v>
      </c>
      <c r="F23" s="11">
        <v>1966000</v>
      </c>
      <c r="G23" s="11"/>
      <c r="H23" s="11"/>
    </row>
    <row r="24" spans="5:8" x14ac:dyDescent="0.2">
      <c r="E24" s="26" t="s">
        <v>27</v>
      </c>
      <c r="F24" s="11"/>
      <c r="G24" s="11"/>
      <c r="H24" s="11"/>
    </row>
    <row r="25" spans="5:8" x14ac:dyDescent="0.2">
      <c r="E25" s="26" t="s">
        <v>28</v>
      </c>
      <c r="F25" s="19"/>
      <c r="G25" s="19"/>
      <c r="H25" s="19"/>
    </row>
    <row r="26" spans="5:8" x14ac:dyDescent="0.2">
      <c r="E26" s="26" t="s">
        <v>29</v>
      </c>
      <c r="F26" s="11"/>
      <c r="G26" s="11"/>
      <c r="H26" s="11"/>
    </row>
    <row r="27" spans="5:8" x14ac:dyDescent="0.2">
      <c r="E27" s="26" t="s">
        <v>30</v>
      </c>
      <c r="F27" s="11"/>
      <c r="G27" s="11"/>
      <c r="H27" s="11"/>
    </row>
    <row r="28" spans="5:8" x14ac:dyDescent="0.2">
      <c r="E28" s="26" t="s">
        <v>31</v>
      </c>
      <c r="F28" s="19"/>
      <c r="G28" s="19"/>
      <c r="H28" s="19"/>
    </row>
    <row r="29" spans="5:8" x14ac:dyDescent="0.2">
      <c r="E29" s="26" t="s">
        <v>32</v>
      </c>
      <c r="F29" s="11"/>
      <c r="G29" s="11"/>
      <c r="H29" s="11"/>
    </row>
    <row r="30" spans="5:8" ht="16.5" x14ac:dyDescent="0.3">
      <c r="E30" s="28" t="s">
        <v>33</v>
      </c>
      <c r="F30" s="18">
        <f>+F5+F6+F7+F20</f>
        <v>335926000</v>
      </c>
      <c r="G30" s="18">
        <f>+G5+G6+G7+G20</f>
        <v>334469000</v>
      </c>
      <c r="H30" s="18">
        <f>+H5+H6+H7+H20</f>
        <v>299709000</v>
      </c>
    </row>
    <row r="31" spans="5:8" ht="16.5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6.5" x14ac:dyDescent="0.3">
      <c r="E32" s="23" t="s">
        <v>35</v>
      </c>
      <c r="F32" s="3">
        <f>SUM(F33:F38)</f>
        <v>26308000</v>
      </c>
      <c r="G32" s="3">
        <f>SUM(G33:G38)</f>
        <v>17880000</v>
      </c>
      <c r="H32" s="3">
        <f>SUM(H33:H38)</f>
        <v>8996000</v>
      </c>
    </row>
    <row r="33" spans="5:8" x14ac:dyDescent="0.2">
      <c r="E33" s="26" t="s">
        <v>18</v>
      </c>
      <c r="F33" s="11"/>
      <c r="G33" s="11"/>
      <c r="H33" s="11"/>
    </row>
    <row r="34" spans="5:8" x14ac:dyDescent="0.2">
      <c r="E34" s="26" t="s">
        <v>36</v>
      </c>
      <c r="F34" s="11">
        <v>26308000</v>
      </c>
      <c r="G34" s="11">
        <v>17880000</v>
      </c>
      <c r="H34" s="11">
        <v>8996000</v>
      </c>
    </row>
    <row r="35" spans="5:8" x14ac:dyDescent="0.2">
      <c r="E35" s="26" t="s">
        <v>37</v>
      </c>
      <c r="F35" s="11"/>
      <c r="G35" s="11"/>
      <c r="H35" s="11"/>
    </row>
    <row r="36" spans="5:8" x14ac:dyDescent="0.2">
      <c r="E36" s="26" t="s">
        <v>38</v>
      </c>
      <c r="F36" s="11"/>
      <c r="G36" s="11"/>
      <c r="H36" s="11"/>
    </row>
    <row r="37" spans="5:8" x14ac:dyDescent="0.2">
      <c r="E37" s="26" t="s">
        <v>19</v>
      </c>
      <c r="F37" s="11"/>
      <c r="G37" s="11"/>
      <c r="H37" s="11"/>
    </row>
    <row r="38" spans="5:8" x14ac:dyDescent="0.2">
      <c r="E38" s="26" t="s">
        <v>11</v>
      </c>
      <c r="F38" s="11"/>
      <c r="G38" s="11"/>
      <c r="H38" s="11"/>
    </row>
    <row r="39" spans="5:8" ht="16.5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x14ac:dyDescent="0.2">
      <c r="E40" s="26" t="s">
        <v>25</v>
      </c>
      <c r="F40" s="19"/>
      <c r="G40" s="19"/>
      <c r="H40" s="19"/>
    </row>
    <row r="41" spans="5:8" ht="16.5" x14ac:dyDescent="0.3">
      <c r="E41" s="29" t="s">
        <v>39</v>
      </c>
      <c r="F41" s="30">
        <f>+F32+F39</f>
        <v>26308000</v>
      </c>
      <c r="G41" s="30">
        <f>+G32+G39</f>
        <v>17880000</v>
      </c>
      <c r="H41" s="30">
        <f>+H32+H39</f>
        <v>8996000</v>
      </c>
    </row>
    <row r="42" spans="5:8" ht="16.5" x14ac:dyDescent="0.3">
      <c r="E42" s="29" t="s">
        <v>40</v>
      </c>
      <c r="F42" s="30">
        <f>+F30+F41</f>
        <v>362234000</v>
      </c>
      <c r="G42" s="30">
        <f>+G30+G41</f>
        <v>352349000</v>
      </c>
      <c r="H42" s="30">
        <f>+H30+H41</f>
        <v>308705000</v>
      </c>
    </row>
    <row r="43" spans="5:8" x14ac:dyDescent="0.2">
      <c r="F43" s="21"/>
      <c r="G43" s="21"/>
      <c r="H43" s="21"/>
    </row>
    <row r="44" spans="5:8" hidden="1" x14ac:dyDescent="0.2">
      <c r="E44" s="2" t="s">
        <v>80</v>
      </c>
      <c r="F44" s="3"/>
      <c r="G44" s="3"/>
      <c r="H44" s="3"/>
    </row>
    <row r="45" spans="5:8" hidden="1" x14ac:dyDescent="0.2">
      <c r="E45" s="2" t="s">
        <v>81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5:8" hidden="1" x14ac:dyDescent="0.2">
      <c r="E46" s="5" t="s">
        <v>82</v>
      </c>
      <c r="F46" s="3"/>
      <c r="G46" s="3"/>
      <c r="H46" s="3"/>
    </row>
    <row r="47" spans="5:8" hidden="1" x14ac:dyDescent="0.2">
      <c r="E47" s="2"/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hidden="1" x14ac:dyDescent="0.2">
      <c r="E48" s="6"/>
      <c r="F48" s="7"/>
      <c r="G48" s="8"/>
      <c r="H48" s="9"/>
    </row>
    <row r="49" spans="5:8" hidden="1" x14ac:dyDescent="0.2">
      <c r="E49" s="6"/>
      <c r="F49" s="10"/>
      <c r="G49" s="11"/>
      <c r="H49" s="12"/>
    </row>
    <row r="50" spans="5:8" hidden="1" x14ac:dyDescent="0.2">
      <c r="E50" s="6"/>
      <c r="F50" s="10"/>
      <c r="G50" s="11"/>
      <c r="H50" s="12"/>
    </row>
    <row r="51" spans="5:8" hidden="1" x14ac:dyDescent="0.2">
      <c r="E51" s="6"/>
      <c r="F51" s="13"/>
      <c r="G51" s="14"/>
      <c r="H51" s="15"/>
    </row>
    <row r="52" spans="5:8" hidden="1" x14ac:dyDescent="0.2">
      <c r="F52" s="16"/>
      <c r="G52" s="16"/>
      <c r="H52" s="16"/>
    </row>
    <row r="53" spans="5:8" hidden="1" x14ac:dyDescent="0.2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">
      <c r="E54" s="6"/>
      <c r="F54" s="7"/>
      <c r="G54" s="8"/>
      <c r="H54" s="9"/>
    </row>
    <row r="55" spans="5:8" hidden="1" x14ac:dyDescent="0.2">
      <c r="E55" s="6"/>
      <c r="F55" s="10"/>
      <c r="G55" s="11"/>
      <c r="H55" s="12"/>
    </row>
    <row r="56" spans="5:8" hidden="1" x14ac:dyDescent="0.2">
      <c r="E56" s="6"/>
      <c r="F56" s="10"/>
      <c r="G56" s="11"/>
      <c r="H56" s="12"/>
    </row>
    <row r="57" spans="5:8" hidden="1" x14ac:dyDescent="0.2">
      <c r="E57" s="6"/>
      <c r="F57" s="13"/>
      <c r="G57" s="14"/>
      <c r="H57" s="15"/>
    </row>
    <row r="58" spans="5:8" hidden="1" x14ac:dyDescent="0.2">
      <c r="F58" s="16"/>
      <c r="G58" s="16"/>
      <c r="H58" s="16"/>
    </row>
    <row r="59" spans="5:8" hidden="1" x14ac:dyDescent="0.2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">
      <c r="E60" s="6"/>
      <c r="F60" s="7"/>
      <c r="G60" s="8"/>
      <c r="H60" s="9"/>
    </row>
    <row r="61" spans="5:8" hidden="1" x14ac:dyDescent="0.2">
      <c r="E61" s="6"/>
      <c r="F61" s="10"/>
      <c r="G61" s="11"/>
      <c r="H61" s="12"/>
    </row>
    <row r="62" spans="5:8" hidden="1" x14ac:dyDescent="0.2">
      <c r="E62" s="6"/>
      <c r="F62" s="10"/>
      <c r="G62" s="11"/>
      <c r="H62" s="12"/>
    </row>
    <row r="63" spans="5:8" hidden="1" x14ac:dyDescent="0.2">
      <c r="E63" s="6"/>
      <c r="F63" s="13"/>
      <c r="G63" s="14"/>
      <c r="H63" s="15"/>
    </row>
    <row r="64" spans="5:8" hidden="1" x14ac:dyDescent="0.2">
      <c r="F64" s="16"/>
      <c r="G64" s="16"/>
      <c r="H64" s="16"/>
    </row>
    <row r="65" spans="5:8" hidden="1" x14ac:dyDescent="0.2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">
      <c r="E66" s="6"/>
      <c r="F66" s="7"/>
      <c r="G66" s="8"/>
      <c r="H66" s="9"/>
    </row>
    <row r="67" spans="5:8" hidden="1" x14ac:dyDescent="0.2">
      <c r="E67" s="6"/>
      <c r="F67" s="10"/>
      <c r="G67" s="11"/>
      <c r="H67" s="12"/>
    </row>
    <row r="68" spans="5:8" hidden="1" x14ac:dyDescent="0.2">
      <c r="E68" s="6"/>
      <c r="F68" s="10"/>
      <c r="G68" s="11"/>
      <c r="H68" s="12"/>
    </row>
    <row r="69" spans="5:8" hidden="1" x14ac:dyDescent="0.2">
      <c r="E69" s="6"/>
      <c r="F69" s="13"/>
      <c r="G69" s="14"/>
      <c r="H69" s="15"/>
    </row>
    <row r="70" spans="5:8" hidden="1" x14ac:dyDescent="0.2">
      <c r="F70" s="16"/>
      <c r="G70" s="16"/>
      <c r="H70" s="16"/>
    </row>
    <row r="71" spans="5:8" hidden="1" x14ac:dyDescent="0.2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">
      <c r="E72" s="6"/>
      <c r="F72" s="7"/>
      <c r="G72" s="8"/>
      <c r="H72" s="9"/>
    </row>
    <row r="73" spans="5:8" hidden="1" x14ac:dyDescent="0.2">
      <c r="E73" s="6"/>
      <c r="F73" s="10"/>
      <c r="G73" s="11"/>
      <c r="H73" s="12"/>
    </row>
    <row r="74" spans="5:8" hidden="1" x14ac:dyDescent="0.2">
      <c r="E74" s="6"/>
      <c r="F74" s="10"/>
      <c r="G74" s="11"/>
      <c r="H74" s="12"/>
    </row>
    <row r="75" spans="5:8" hidden="1" x14ac:dyDescent="0.2">
      <c r="E75" s="6"/>
      <c r="F75" s="13"/>
      <c r="G75" s="14"/>
      <c r="H75" s="15"/>
    </row>
    <row r="76" spans="5:8" hidden="1" x14ac:dyDescent="0.2">
      <c r="F76" s="16"/>
      <c r="G76" s="16"/>
      <c r="H76" s="16"/>
    </row>
    <row r="77" spans="5:8" hidden="1" x14ac:dyDescent="0.2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">
      <c r="E78" s="6"/>
      <c r="F78" s="7"/>
      <c r="G78" s="8"/>
      <c r="H78" s="9"/>
    </row>
    <row r="79" spans="5:8" hidden="1" x14ac:dyDescent="0.2">
      <c r="E79" s="6"/>
      <c r="F79" s="10"/>
      <c r="G79" s="11"/>
      <c r="H79" s="12"/>
    </row>
    <row r="80" spans="5:8" hidden="1" x14ac:dyDescent="0.2">
      <c r="E80" s="6"/>
      <c r="F80" s="10"/>
      <c r="G80" s="11"/>
      <c r="H80" s="12"/>
    </row>
    <row r="81" spans="5:8" hidden="1" x14ac:dyDescent="0.2">
      <c r="E81" s="6"/>
      <c r="F81" s="13"/>
      <c r="G81" s="14"/>
      <c r="H81" s="15"/>
    </row>
    <row r="82" spans="5:8" hidden="1" x14ac:dyDescent="0.2">
      <c r="F82" s="16"/>
      <c r="G82" s="16"/>
      <c r="H82" s="16"/>
    </row>
    <row r="83" spans="5:8" hidden="1" x14ac:dyDescent="0.2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">
      <c r="E84" s="6"/>
      <c r="F84" s="7"/>
      <c r="G84" s="8"/>
      <c r="H84" s="9"/>
    </row>
    <row r="85" spans="5:8" hidden="1" x14ac:dyDescent="0.2">
      <c r="E85" s="6"/>
      <c r="F85" s="10"/>
      <c r="G85" s="11"/>
      <c r="H85" s="12"/>
    </row>
    <row r="86" spans="5:8" hidden="1" x14ac:dyDescent="0.2">
      <c r="E86" s="6"/>
      <c r="F86" s="10"/>
      <c r="G86" s="11"/>
      <c r="H86" s="12"/>
    </row>
    <row r="87" spans="5:8" hidden="1" x14ac:dyDescent="0.2">
      <c r="E87" s="6"/>
      <c r="F87" s="13"/>
      <c r="G87" s="14"/>
      <c r="H87" s="15"/>
    </row>
    <row r="88" spans="5:8" hidden="1" x14ac:dyDescent="0.2">
      <c r="F88" s="16"/>
      <c r="G88" s="16"/>
      <c r="H88" s="16"/>
    </row>
    <row r="89" spans="5:8" hidden="1" x14ac:dyDescent="0.2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">
      <c r="E90" s="6"/>
      <c r="F90" s="7"/>
      <c r="G90" s="8"/>
      <c r="H90" s="9"/>
    </row>
    <row r="91" spans="5:8" hidden="1" x14ac:dyDescent="0.2">
      <c r="E91" s="6"/>
      <c r="F91" s="10"/>
      <c r="G91" s="11"/>
      <c r="H91" s="12"/>
    </row>
    <row r="92" spans="5:8" hidden="1" x14ac:dyDescent="0.2">
      <c r="E92" s="6"/>
      <c r="F92" s="10"/>
      <c r="G92" s="11"/>
      <c r="H92" s="12"/>
    </row>
    <row r="93" spans="5:8" hidden="1" x14ac:dyDescent="0.2">
      <c r="E93" s="6"/>
      <c r="F93" s="13"/>
      <c r="G93" s="14"/>
      <c r="H93" s="15"/>
    </row>
    <row r="94" spans="5:8" hidden="1" x14ac:dyDescent="0.2">
      <c r="F94" s="16"/>
      <c r="G94" s="16"/>
      <c r="H94" s="16"/>
    </row>
    <row r="95" spans="5:8" hidden="1" x14ac:dyDescent="0.2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">
      <c r="E96" s="6"/>
      <c r="F96" s="7"/>
      <c r="G96" s="8"/>
      <c r="H96" s="9"/>
    </row>
    <row r="97" spans="5:8" hidden="1" x14ac:dyDescent="0.2">
      <c r="E97" s="6"/>
      <c r="F97" s="10"/>
      <c r="G97" s="11"/>
      <c r="H97" s="12"/>
    </row>
    <row r="98" spans="5:8" hidden="1" x14ac:dyDescent="0.2">
      <c r="E98" s="6"/>
      <c r="F98" s="10"/>
      <c r="G98" s="11"/>
      <c r="H98" s="12"/>
    </row>
    <row r="99" spans="5:8" hidden="1" x14ac:dyDescent="0.2">
      <c r="E99" s="6"/>
      <c r="F99" s="13"/>
      <c r="G99" s="14"/>
      <c r="H99" s="15"/>
    </row>
    <row r="100" spans="5:8" hidden="1" x14ac:dyDescent="0.2">
      <c r="F100" s="16"/>
      <c r="G100" s="16"/>
      <c r="H100" s="16"/>
    </row>
    <row r="101" spans="5:8" hidden="1" x14ac:dyDescent="0.2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">
      <c r="E102" s="6"/>
      <c r="F102" s="7"/>
      <c r="G102" s="8"/>
      <c r="H102" s="9"/>
    </row>
    <row r="103" spans="5:8" hidden="1" x14ac:dyDescent="0.2">
      <c r="E103" s="6"/>
      <c r="F103" s="10"/>
      <c r="G103" s="11"/>
      <c r="H103" s="12"/>
    </row>
    <row r="104" spans="5:8" hidden="1" x14ac:dyDescent="0.2">
      <c r="E104" s="6"/>
      <c r="F104" s="10"/>
      <c r="G104" s="11"/>
      <c r="H104" s="12"/>
    </row>
    <row r="105" spans="5:8" hidden="1" x14ac:dyDescent="0.2">
      <c r="E105" s="6"/>
      <c r="F105" s="13"/>
      <c r="G105" s="14"/>
      <c r="H105" s="15"/>
    </row>
    <row r="106" spans="5:8" hidden="1" x14ac:dyDescent="0.2">
      <c r="F106" s="16"/>
      <c r="G106" s="16"/>
      <c r="H106" s="16"/>
    </row>
    <row r="107" spans="5:8" hidden="1" x14ac:dyDescent="0.2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">
      <c r="E108" s="6"/>
      <c r="F108" s="7"/>
      <c r="G108" s="8"/>
      <c r="H108" s="9"/>
    </row>
    <row r="109" spans="5:8" hidden="1" x14ac:dyDescent="0.2">
      <c r="E109" s="6"/>
      <c r="F109" s="10"/>
      <c r="G109" s="11"/>
      <c r="H109" s="12"/>
    </row>
    <row r="110" spans="5:8" hidden="1" x14ac:dyDescent="0.2">
      <c r="E110" s="6"/>
      <c r="F110" s="10"/>
      <c r="G110" s="11"/>
      <c r="H110" s="12"/>
    </row>
    <row r="111" spans="5:8" hidden="1" x14ac:dyDescent="0.2">
      <c r="E111" s="6"/>
      <c r="F111" s="13"/>
      <c r="G111" s="14"/>
      <c r="H111" s="15"/>
    </row>
    <row r="112" spans="5:8" hidden="1" x14ac:dyDescent="0.2">
      <c r="F112" s="16"/>
      <c r="G112" s="16"/>
      <c r="H112" s="16"/>
    </row>
    <row r="113" spans="5:8" hidden="1" x14ac:dyDescent="0.2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">
      <c r="E114" s="6"/>
      <c r="F114" s="7"/>
      <c r="G114" s="8"/>
      <c r="H114" s="9"/>
    </row>
    <row r="115" spans="5:8" hidden="1" x14ac:dyDescent="0.2">
      <c r="E115" s="6"/>
      <c r="F115" s="10"/>
      <c r="G115" s="11"/>
      <c r="H115" s="12"/>
    </row>
    <row r="116" spans="5:8" hidden="1" x14ac:dyDescent="0.2">
      <c r="E116" s="6"/>
      <c r="F116" s="10"/>
      <c r="G116" s="11"/>
      <c r="H116" s="12"/>
    </row>
    <row r="117" spans="5:8" hidden="1" x14ac:dyDescent="0.2">
      <c r="E117" s="6"/>
      <c r="F117" s="13"/>
      <c r="G117" s="14"/>
      <c r="H117" s="15"/>
    </row>
    <row r="118" spans="5:8" hidden="1" x14ac:dyDescent="0.2">
      <c r="E118" s="17" t="s">
        <v>83</v>
      </c>
      <c r="F118" s="18">
        <f>SUM(F45)</f>
        <v>0</v>
      </c>
      <c r="G118" s="18">
        <f>SUM(G45)</f>
        <v>0</v>
      </c>
      <c r="H118" s="18">
        <f>SUM(H45)</f>
        <v>0</v>
      </c>
    </row>
    <row r="119" spans="5:8" hidden="1" x14ac:dyDescent="0.2">
      <c r="F119" s="21"/>
      <c r="G119" s="21"/>
      <c r="H119" s="21"/>
    </row>
    <row r="120" spans="5:8" x14ac:dyDescent="0.2">
      <c r="F120" s="21"/>
      <c r="G120" s="21"/>
      <c r="H120" s="21"/>
    </row>
    <row r="121" spans="5:8" x14ac:dyDescent="0.2">
      <c r="F121" s="21"/>
      <c r="G121" s="21"/>
      <c r="H121" s="21"/>
    </row>
    <row r="122" spans="5:8" x14ac:dyDescent="0.2">
      <c r="F122" s="21"/>
      <c r="G122" s="21"/>
      <c r="H122" s="21"/>
    </row>
    <row r="123" spans="5:8" x14ac:dyDescent="0.2">
      <c r="F123" s="21"/>
      <c r="G123" s="21"/>
      <c r="H123" s="21"/>
    </row>
    <row r="124" spans="5:8" x14ac:dyDescent="0.2">
      <c r="F124" s="21"/>
      <c r="G124" s="21"/>
      <c r="H124" s="21"/>
    </row>
    <row r="125" spans="5:8" x14ac:dyDescent="0.2">
      <c r="F125" s="21"/>
      <c r="G125" s="21"/>
      <c r="H125" s="21"/>
    </row>
    <row r="126" spans="5:8" x14ac:dyDescent="0.2">
      <c r="F126" s="21"/>
      <c r="G126" s="21"/>
      <c r="H126" s="21"/>
    </row>
    <row r="127" spans="5:8" x14ac:dyDescent="0.2">
      <c r="F127" s="21"/>
      <c r="G127" s="21"/>
      <c r="H127" s="21"/>
    </row>
    <row r="128" spans="5:8" x14ac:dyDescent="0.2">
      <c r="F128" s="21"/>
      <c r="G128" s="21"/>
      <c r="H128" s="21"/>
    </row>
    <row r="129" spans="6:8" x14ac:dyDescent="0.2">
      <c r="F129" s="21"/>
      <c r="G129" s="21"/>
      <c r="H129" s="21"/>
    </row>
    <row r="130" spans="6:8" x14ac:dyDescent="0.2">
      <c r="F130" s="21"/>
      <c r="G130" s="21"/>
      <c r="H130" s="21"/>
    </row>
    <row r="131" spans="6:8" x14ac:dyDescent="0.2">
      <c r="F131" s="21"/>
      <c r="G131" s="21"/>
      <c r="H131" s="21"/>
    </row>
    <row r="132" spans="6:8" x14ac:dyDescent="0.2">
      <c r="F132" s="21"/>
      <c r="G132" s="21"/>
      <c r="H132" s="21"/>
    </row>
    <row r="133" spans="6:8" x14ac:dyDescent="0.2">
      <c r="F133" s="21"/>
      <c r="G133" s="21"/>
      <c r="H133" s="21"/>
    </row>
    <row r="134" spans="6:8" x14ac:dyDescent="0.2">
      <c r="F134" s="21"/>
      <c r="G134" s="21"/>
      <c r="H134" s="21"/>
    </row>
    <row r="135" spans="6:8" x14ac:dyDescent="0.2">
      <c r="F135" s="21"/>
      <c r="G135" s="21"/>
      <c r="H135" s="21"/>
    </row>
    <row r="136" spans="6:8" x14ac:dyDescent="0.2">
      <c r="F136" s="21"/>
      <c r="G136" s="21"/>
      <c r="H136" s="21"/>
    </row>
    <row r="137" spans="6:8" x14ac:dyDescent="0.2">
      <c r="F137" s="21"/>
      <c r="G137" s="21"/>
      <c r="H137" s="21"/>
    </row>
    <row r="138" spans="6:8" x14ac:dyDescent="0.2">
      <c r="F138" s="21"/>
      <c r="G138" s="21"/>
      <c r="H138" s="21"/>
    </row>
    <row r="139" spans="6:8" x14ac:dyDescent="0.2">
      <c r="F139" s="21"/>
      <c r="G139" s="21"/>
      <c r="H139" s="21"/>
    </row>
    <row r="140" spans="6:8" x14ac:dyDescent="0.2">
      <c r="F140" s="21"/>
      <c r="G140" s="21"/>
      <c r="H140" s="21"/>
    </row>
    <row r="141" spans="6:8" x14ac:dyDescent="0.2">
      <c r="F141" s="21"/>
      <c r="G141" s="21"/>
      <c r="H141" s="21"/>
    </row>
    <row r="142" spans="6:8" x14ac:dyDescent="0.2">
      <c r="F142" s="21"/>
      <c r="G142" s="21"/>
      <c r="H142" s="21"/>
    </row>
    <row r="143" spans="6:8" x14ac:dyDescent="0.2">
      <c r="F143" s="21"/>
      <c r="G143" s="21"/>
      <c r="H143" s="21"/>
    </row>
    <row r="144" spans="6:8" x14ac:dyDescent="0.2">
      <c r="F144" s="21"/>
      <c r="G144" s="21"/>
      <c r="H144" s="21"/>
    </row>
    <row r="145" spans="6:8" x14ac:dyDescent="0.2">
      <c r="F145" s="21"/>
      <c r="G145" s="21"/>
      <c r="H145" s="21"/>
    </row>
    <row r="146" spans="6:8" x14ac:dyDescent="0.2">
      <c r="F146" s="21"/>
      <c r="G146" s="21"/>
      <c r="H146" s="21"/>
    </row>
    <row r="147" spans="6:8" x14ac:dyDescent="0.2">
      <c r="F147" s="21"/>
      <c r="G147" s="21"/>
      <c r="H147" s="21"/>
    </row>
    <row r="148" spans="6:8" x14ac:dyDescent="0.2">
      <c r="F148" s="21"/>
      <c r="G148" s="21"/>
      <c r="H148" s="21"/>
    </row>
    <row r="149" spans="6:8" x14ac:dyDescent="0.2">
      <c r="F149" s="21"/>
      <c r="G149" s="21"/>
      <c r="H149" s="21"/>
    </row>
    <row r="150" spans="6:8" x14ac:dyDescent="0.2">
      <c r="F150" s="21"/>
      <c r="G150" s="21"/>
      <c r="H150" s="21"/>
    </row>
    <row r="151" spans="6:8" x14ac:dyDescent="0.2">
      <c r="F151" s="21"/>
      <c r="G151" s="21"/>
      <c r="H151" s="21"/>
    </row>
    <row r="152" spans="6:8" x14ac:dyDescent="0.2">
      <c r="F152" s="21"/>
      <c r="G152" s="21"/>
      <c r="H152" s="21"/>
    </row>
    <row r="153" spans="6:8" x14ac:dyDescent="0.2">
      <c r="F153" s="21"/>
      <c r="G153" s="21"/>
      <c r="H153" s="21"/>
    </row>
    <row r="154" spans="6:8" x14ac:dyDescent="0.2">
      <c r="F154" s="21"/>
      <c r="G154" s="21"/>
      <c r="H154" s="21"/>
    </row>
    <row r="155" spans="6:8" x14ac:dyDescent="0.2">
      <c r="F155" s="21"/>
      <c r="G155" s="21"/>
      <c r="H155" s="21"/>
    </row>
    <row r="156" spans="6:8" x14ac:dyDescent="0.2">
      <c r="F156" s="21"/>
      <c r="G156" s="21"/>
      <c r="H156" s="21"/>
    </row>
    <row r="157" spans="6:8" x14ac:dyDescent="0.2">
      <c r="F157" s="21"/>
      <c r="G157" s="21"/>
      <c r="H157" s="21"/>
    </row>
    <row r="158" spans="6:8" x14ac:dyDescent="0.2">
      <c r="F158" s="21"/>
      <c r="G158" s="21"/>
      <c r="H158" s="21"/>
    </row>
    <row r="159" spans="6:8" x14ac:dyDescent="0.2">
      <c r="F159" s="21"/>
      <c r="G159" s="21"/>
      <c r="H159" s="21"/>
    </row>
    <row r="160" spans="6:8" x14ac:dyDescent="0.2">
      <c r="F160" s="21"/>
      <c r="G160" s="21"/>
      <c r="H160" s="21"/>
    </row>
    <row r="161" spans="6:8" x14ac:dyDescent="0.2">
      <c r="F161" s="21"/>
      <c r="G161" s="21"/>
      <c r="H161" s="21"/>
    </row>
    <row r="162" spans="6:8" x14ac:dyDescent="0.2">
      <c r="F162" s="21"/>
      <c r="G162" s="21"/>
      <c r="H162" s="21"/>
    </row>
    <row r="163" spans="6:8" x14ac:dyDescent="0.2">
      <c r="F163" s="21"/>
      <c r="G163" s="21"/>
      <c r="H163" s="21"/>
    </row>
    <row r="164" spans="6:8" x14ac:dyDescent="0.2">
      <c r="F164" s="21"/>
      <c r="G164" s="21"/>
      <c r="H164" s="21"/>
    </row>
    <row r="165" spans="6:8" x14ac:dyDescent="0.2">
      <c r="F165" s="21"/>
      <c r="G165" s="21"/>
      <c r="H165" s="21"/>
    </row>
    <row r="166" spans="6:8" x14ac:dyDescent="0.2">
      <c r="F166" s="21"/>
      <c r="G166" s="21"/>
      <c r="H166" s="21"/>
    </row>
    <row r="167" spans="6:8" x14ac:dyDescent="0.2">
      <c r="F167" s="21"/>
      <c r="G167" s="21"/>
      <c r="H167" s="21"/>
    </row>
    <row r="168" spans="6:8" x14ac:dyDescent="0.2">
      <c r="F168" s="21"/>
      <c r="G168" s="21"/>
      <c r="H168" s="21"/>
    </row>
    <row r="169" spans="6:8" x14ac:dyDescent="0.2">
      <c r="F169" s="21"/>
      <c r="G169" s="21"/>
      <c r="H169" s="21"/>
    </row>
    <row r="170" spans="6:8" x14ac:dyDescent="0.2">
      <c r="F170" s="21"/>
      <c r="G170" s="21"/>
      <c r="H170" s="21"/>
    </row>
    <row r="171" spans="6:8" x14ac:dyDescent="0.2">
      <c r="F171" s="21"/>
      <c r="G171" s="21"/>
      <c r="H171" s="21"/>
    </row>
    <row r="172" spans="6:8" x14ac:dyDescent="0.2">
      <c r="F172" s="21"/>
      <c r="G172" s="21"/>
      <c r="H172" s="21"/>
    </row>
    <row r="173" spans="6:8" x14ac:dyDescent="0.2">
      <c r="F173" s="21"/>
      <c r="G173" s="21"/>
      <c r="H173" s="21"/>
    </row>
    <row r="174" spans="6:8" x14ac:dyDescent="0.2">
      <c r="F174" s="21"/>
      <c r="G174" s="21"/>
      <c r="H174" s="21"/>
    </row>
    <row r="175" spans="6:8" x14ac:dyDescent="0.2">
      <c r="F175" s="21"/>
      <c r="G175" s="21"/>
      <c r="H175" s="21"/>
    </row>
    <row r="176" spans="6:8" x14ac:dyDescent="0.2">
      <c r="F176" s="21"/>
      <c r="G176" s="21"/>
      <c r="H176" s="21"/>
    </row>
    <row r="177" spans="6:8" x14ac:dyDescent="0.2">
      <c r="F177" s="21"/>
      <c r="G177" s="21"/>
      <c r="H177" s="21"/>
    </row>
    <row r="178" spans="6:8" x14ac:dyDescent="0.2">
      <c r="F178" s="21"/>
      <c r="G178" s="21"/>
      <c r="H178" s="21"/>
    </row>
    <row r="179" spans="6:8" x14ac:dyDescent="0.2">
      <c r="F179" s="21"/>
      <c r="G179" s="21"/>
      <c r="H179" s="21"/>
    </row>
    <row r="180" spans="6:8" x14ac:dyDescent="0.2">
      <c r="F180" s="21"/>
      <c r="G180" s="21"/>
      <c r="H180" s="21"/>
    </row>
    <row r="181" spans="6:8" x14ac:dyDescent="0.2">
      <c r="F181" s="21"/>
      <c r="G181" s="21"/>
      <c r="H181" s="21"/>
    </row>
    <row r="182" spans="6:8" x14ac:dyDescent="0.2">
      <c r="F182" s="21"/>
      <c r="G182" s="21"/>
      <c r="H182" s="21"/>
    </row>
    <row r="183" spans="6:8" x14ac:dyDescent="0.2">
      <c r="F183" s="21"/>
      <c r="G183" s="21"/>
      <c r="H183" s="21"/>
    </row>
    <row r="184" spans="6:8" x14ac:dyDescent="0.2">
      <c r="F184" s="21"/>
      <c r="G184" s="21"/>
      <c r="H184" s="21"/>
    </row>
    <row r="185" spans="6:8" x14ac:dyDescent="0.2">
      <c r="F185" s="21"/>
      <c r="G185" s="21"/>
      <c r="H185" s="21"/>
    </row>
    <row r="186" spans="6:8" x14ac:dyDescent="0.2">
      <c r="F186" s="21"/>
      <c r="G186" s="21"/>
      <c r="H186" s="21"/>
    </row>
    <row r="187" spans="6:8" x14ac:dyDescent="0.2">
      <c r="F187" s="21"/>
      <c r="G187" s="21"/>
      <c r="H187" s="21"/>
    </row>
    <row r="188" spans="6:8" x14ac:dyDescent="0.2">
      <c r="F188" s="21"/>
      <c r="G188" s="21"/>
      <c r="H188" s="21"/>
    </row>
    <row r="189" spans="6:8" x14ac:dyDescent="0.2">
      <c r="F189" s="21"/>
      <c r="G189" s="21"/>
      <c r="H189" s="21"/>
    </row>
    <row r="190" spans="6:8" x14ac:dyDescent="0.2">
      <c r="F190" s="21"/>
      <c r="G190" s="21"/>
      <c r="H190" s="21"/>
    </row>
    <row r="191" spans="6:8" x14ac:dyDescent="0.2">
      <c r="F191" s="21"/>
      <c r="G191" s="21"/>
      <c r="H191" s="21"/>
    </row>
    <row r="192" spans="6:8" x14ac:dyDescent="0.2">
      <c r="F192" s="21"/>
      <c r="G192" s="21"/>
      <c r="H192" s="21"/>
    </row>
    <row r="193" spans="6:8" x14ac:dyDescent="0.2">
      <c r="F193" s="21"/>
      <c r="G193" s="21"/>
      <c r="H193" s="21"/>
    </row>
    <row r="194" spans="6:8" x14ac:dyDescent="0.2">
      <c r="F194" s="21"/>
      <c r="G194" s="21"/>
      <c r="H194" s="21"/>
    </row>
    <row r="195" spans="6:8" x14ac:dyDescent="0.2">
      <c r="F195" s="21"/>
      <c r="G195" s="21"/>
      <c r="H195" s="21"/>
    </row>
    <row r="196" spans="6:8" x14ac:dyDescent="0.2">
      <c r="F196" s="21"/>
      <c r="G196" s="21"/>
      <c r="H196" s="21"/>
    </row>
    <row r="197" spans="6:8" x14ac:dyDescent="0.2">
      <c r="F197" s="21"/>
      <c r="G197" s="21"/>
      <c r="H197" s="21"/>
    </row>
    <row r="198" spans="6:8" x14ac:dyDescent="0.2">
      <c r="F198" s="21"/>
      <c r="G198" s="21"/>
      <c r="H198" s="21"/>
    </row>
    <row r="199" spans="6:8" x14ac:dyDescent="0.2">
      <c r="F199" s="21"/>
      <c r="G199" s="21"/>
      <c r="H199" s="21"/>
    </row>
    <row r="200" spans="6:8" x14ac:dyDescent="0.2">
      <c r="F200" s="21"/>
      <c r="G200" s="21"/>
      <c r="H200" s="21"/>
    </row>
    <row r="201" spans="6:8" x14ac:dyDescent="0.2">
      <c r="F201" s="21"/>
      <c r="G201" s="21"/>
      <c r="H201" s="21"/>
    </row>
    <row r="202" spans="6:8" x14ac:dyDescent="0.2">
      <c r="F202" s="21"/>
      <c r="G202" s="21"/>
      <c r="H202" s="21"/>
    </row>
    <row r="203" spans="6:8" x14ac:dyDescent="0.2">
      <c r="F203" s="21"/>
      <c r="G203" s="21"/>
      <c r="H203" s="21"/>
    </row>
    <row r="204" spans="6:8" x14ac:dyDescent="0.2">
      <c r="F204" s="21"/>
      <c r="G204" s="21"/>
      <c r="H204" s="21"/>
    </row>
    <row r="205" spans="6:8" x14ac:dyDescent="0.2">
      <c r="F205" s="21"/>
      <c r="G205" s="21"/>
      <c r="H205" s="21"/>
    </row>
    <row r="206" spans="6:8" x14ac:dyDescent="0.2">
      <c r="F206" s="21"/>
      <c r="G206" s="21"/>
      <c r="H206" s="21"/>
    </row>
    <row r="207" spans="6:8" x14ac:dyDescent="0.2">
      <c r="F207" s="21"/>
      <c r="G207" s="21"/>
      <c r="H207" s="21"/>
    </row>
    <row r="208" spans="6:8" x14ac:dyDescent="0.2">
      <c r="F208" s="21"/>
      <c r="G208" s="21"/>
      <c r="H208" s="21"/>
    </row>
    <row r="209" spans="6:8" x14ac:dyDescent="0.2">
      <c r="F209" s="21"/>
      <c r="G209" s="21"/>
      <c r="H209" s="21"/>
    </row>
    <row r="210" spans="6:8" x14ac:dyDescent="0.2">
      <c r="F210" s="21"/>
      <c r="G210" s="21"/>
      <c r="H210" s="21"/>
    </row>
    <row r="211" spans="6:8" x14ac:dyDescent="0.2">
      <c r="F211" s="21"/>
      <c r="G211" s="21"/>
      <c r="H211" s="21"/>
    </row>
    <row r="212" spans="6:8" x14ac:dyDescent="0.2">
      <c r="F212" s="21"/>
      <c r="G212" s="21"/>
      <c r="H212" s="21"/>
    </row>
    <row r="213" spans="6:8" x14ac:dyDescent="0.2">
      <c r="F213" s="21"/>
      <c r="G213" s="21"/>
      <c r="H213" s="21"/>
    </row>
    <row r="214" spans="6:8" x14ac:dyDescent="0.2">
      <c r="F214" s="21"/>
      <c r="G214" s="21"/>
      <c r="H214" s="21"/>
    </row>
    <row r="215" spans="6:8" x14ac:dyDescent="0.2">
      <c r="F215" s="21"/>
      <c r="G215" s="21"/>
      <c r="H215" s="21"/>
    </row>
    <row r="216" spans="6:8" x14ac:dyDescent="0.2">
      <c r="F216" s="21"/>
      <c r="G216" s="21"/>
      <c r="H216" s="21"/>
    </row>
    <row r="217" spans="6:8" x14ac:dyDescent="0.2">
      <c r="F217" s="21"/>
      <c r="G217" s="21"/>
      <c r="H217" s="21"/>
    </row>
    <row r="218" spans="6:8" x14ac:dyDescent="0.2">
      <c r="F218" s="21"/>
      <c r="G218" s="21"/>
      <c r="H218" s="21"/>
    </row>
    <row r="219" spans="6:8" x14ac:dyDescent="0.2">
      <c r="F219" s="21"/>
      <c r="G219" s="21"/>
      <c r="H219" s="21"/>
    </row>
    <row r="220" spans="6:8" x14ac:dyDescent="0.2">
      <c r="F220" s="21"/>
      <c r="G220" s="21"/>
      <c r="H220" s="21"/>
    </row>
    <row r="221" spans="6:8" x14ac:dyDescent="0.2">
      <c r="F221" s="21"/>
      <c r="G221" s="21"/>
      <c r="H221" s="21"/>
    </row>
    <row r="222" spans="6:8" x14ac:dyDescent="0.2">
      <c r="F222" s="21"/>
      <c r="G222" s="21"/>
      <c r="H222" s="21"/>
    </row>
    <row r="223" spans="6:8" x14ac:dyDescent="0.2">
      <c r="F223" s="21"/>
      <c r="G223" s="21"/>
      <c r="H223" s="21"/>
    </row>
    <row r="224" spans="6:8" x14ac:dyDescent="0.2">
      <c r="F224" s="21"/>
      <c r="G224" s="21"/>
      <c r="H224" s="21"/>
    </row>
    <row r="225" spans="6:8" x14ac:dyDescent="0.2">
      <c r="F225" s="21"/>
      <c r="G225" s="21"/>
      <c r="H225" s="21"/>
    </row>
    <row r="226" spans="6:8" x14ac:dyDescent="0.2">
      <c r="F226" s="21"/>
      <c r="G226" s="21"/>
      <c r="H226" s="21"/>
    </row>
    <row r="227" spans="6:8" x14ac:dyDescent="0.2">
      <c r="F227" s="21"/>
      <c r="G227" s="21"/>
      <c r="H227" s="21"/>
    </row>
    <row r="228" spans="6:8" x14ac:dyDescent="0.2">
      <c r="F228" s="21"/>
      <c r="G228" s="21"/>
      <c r="H228" s="21"/>
    </row>
    <row r="229" spans="6:8" x14ac:dyDescent="0.2">
      <c r="F229" s="21"/>
      <c r="G229" s="21"/>
      <c r="H229" s="21"/>
    </row>
    <row r="230" spans="6:8" x14ac:dyDescent="0.2">
      <c r="F230" s="21"/>
      <c r="G230" s="21"/>
      <c r="H230" s="21"/>
    </row>
    <row r="231" spans="6:8" x14ac:dyDescent="0.2">
      <c r="F231" s="21"/>
      <c r="G231" s="21"/>
      <c r="H231" s="21"/>
    </row>
    <row r="232" spans="6:8" x14ac:dyDescent="0.2">
      <c r="F232" s="21"/>
      <c r="G232" s="21"/>
      <c r="H232" s="21"/>
    </row>
    <row r="233" spans="6:8" x14ac:dyDescent="0.2">
      <c r="F233" s="21"/>
      <c r="G233" s="21"/>
      <c r="H233" s="21"/>
    </row>
    <row r="234" spans="6:8" x14ac:dyDescent="0.2">
      <c r="F234" s="21"/>
      <c r="G234" s="21"/>
      <c r="H234" s="21"/>
    </row>
    <row r="235" spans="6:8" x14ac:dyDescent="0.2">
      <c r="F235" s="21"/>
      <c r="G235" s="21"/>
      <c r="H235" s="21"/>
    </row>
    <row r="236" spans="6:8" x14ac:dyDescent="0.2">
      <c r="F236" s="21"/>
      <c r="G236" s="21"/>
      <c r="H236" s="21"/>
    </row>
    <row r="237" spans="6:8" x14ac:dyDescent="0.2">
      <c r="F237" s="21"/>
      <c r="G237" s="21"/>
      <c r="H237" s="21"/>
    </row>
    <row r="238" spans="6:8" x14ac:dyDescent="0.2">
      <c r="F238" s="21"/>
      <c r="G238" s="21"/>
      <c r="H238" s="21"/>
    </row>
    <row r="239" spans="6:8" x14ac:dyDescent="0.2">
      <c r="F239" s="21"/>
      <c r="G239" s="21"/>
      <c r="H239" s="21"/>
    </row>
    <row r="240" spans="6:8" x14ac:dyDescent="0.2">
      <c r="F240" s="21"/>
      <c r="G240" s="21"/>
      <c r="H240" s="21"/>
    </row>
    <row r="241" spans="6:8" x14ac:dyDescent="0.2">
      <c r="F241" s="21"/>
      <c r="G241" s="21"/>
      <c r="H241" s="21"/>
    </row>
    <row r="242" spans="6:8" x14ac:dyDescent="0.2">
      <c r="F242" s="21"/>
      <c r="G242" s="21"/>
      <c r="H242" s="21"/>
    </row>
    <row r="243" spans="6:8" x14ac:dyDescent="0.2">
      <c r="F243" s="21"/>
      <c r="G243" s="21"/>
      <c r="H243" s="21"/>
    </row>
    <row r="244" spans="6:8" x14ac:dyDescent="0.2">
      <c r="F244" s="21"/>
      <c r="G244" s="21"/>
      <c r="H244" s="21"/>
    </row>
    <row r="245" spans="6:8" x14ac:dyDescent="0.2">
      <c r="F245" s="21"/>
      <c r="G245" s="21"/>
      <c r="H245" s="21"/>
    </row>
    <row r="246" spans="6:8" x14ac:dyDescent="0.2">
      <c r="F246" s="21"/>
      <c r="G246" s="21"/>
      <c r="H246" s="21"/>
    </row>
    <row r="247" spans="6:8" x14ac:dyDescent="0.2">
      <c r="F247" s="21"/>
      <c r="G247" s="21"/>
      <c r="H247" s="21"/>
    </row>
    <row r="248" spans="6:8" x14ac:dyDescent="0.2">
      <c r="F248" s="21"/>
      <c r="G248" s="21"/>
      <c r="H248" s="21"/>
    </row>
    <row r="249" spans="6:8" x14ac:dyDescent="0.2">
      <c r="F249" s="21"/>
      <c r="G249" s="21"/>
      <c r="H249" s="21"/>
    </row>
    <row r="250" spans="6:8" x14ac:dyDescent="0.2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E1:H250"/>
  <sheetViews>
    <sheetView showGridLines="0" workbookViewId="0"/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5:8" ht="14.45" customHeight="1" x14ac:dyDescent="0.25">
      <c r="E1" s="31" t="s">
        <v>0</v>
      </c>
      <c r="F1" s="31"/>
      <c r="G1" s="31"/>
      <c r="H1" s="31"/>
    </row>
    <row r="2" spans="5:8" x14ac:dyDescent="0.2">
      <c r="E2" s="32" t="s">
        <v>1</v>
      </c>
      <c r="F2" s="32"/>
      <c r="G2" s="32"/>
      <c r="H2" s="32"/>
    </row>
    <row r="3" spans="5:8" ht="25.5" x14ac:dyDescent="0.2">
      <c r="E3" s="22" t="s">
        <v>74</v>
      </c>
      <c r="F3" s="1" t="s">
        <v>3</v>
      </c>
      <c r="G3" s="1" t="s">
        <v>4</v>
      </c>
      <c r="H3" s="1" t="s">
        <v>5</v>
      </c>
    </row>
    <row r="4" spans="5:8" ht="16.5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x14ac:dyDescent="0.2">
      <c r="E5" s="25" t="s">
        <v>8</v>
      </c>
      <c r="F5" s="3">
        <v>460442000</v>
      </c>
      <c r="G5" s="3">
        <v>464075000</v>
      </c>
      <c r="H5" s="3">
        <v>458103000</v>
      </c>
    </row>
    <row r="6" spans="5:8" x14ac:dyDescent="0.2">
      <c r="E6" s="25" t="s">
        <v>9</v>
      </c>
      <c r="F6" s="3"/>
      <c r="G6" s="3"/>
      <c r="H6" s="3"/>
    </row>
    <row r="7" spans="5:8" ht="16.5" x14ac:dyDescent="0.3">
      <c r="E7" s="23" t="s">
        <v>10</v>
      </c>
      <c r="F7" s="4">
        <f>SUM(F8:F19)</f>
        <v>139715000</v>
      </c>
      <c r="G7" s="4">
        <f>SUM(G8:G19)</f>
        <v>162347000</v>
      </c>
      <c r="H7" s="4">
        <f>SUM(H8:H19)</f>
        <v>131969000</v>
      </c>
    </row>
    <row r="8" spans="5:8" x14ac:dyDescent="0.2">
      <c r="E8" s="26" t="s">
        <v>11</v>
      </c>
      <c r="F8" s="11">
        <v>101606000</v>
      </c>
      <c r="G8" s="11">
        <v>106659000</v>
      </c>
      <c r="H8" s="11">
        <v>116063000</v>
      </c>
    </row>
    <row r="9" spans="5:8" x14ac:dyDescent="0.2">
      <c r="E9" s="26" t="s">
        <v>12</v>
      </c>
      <c r="F9" s="11"/>
      <c r="G9" s="11"/>
      <c r="H9" s="11"/>
    </row>
    <row r="10" spans="5:8" x14ac:dyDescent="0.2">
      <c r="E10" s="26" t="s">
        <v>13</v>
      </c>
      <c r="F10" s="19"/>
      <c r="G10" s="19"/>
      <c r="H10" s="19"/>
    </row>
    <row r="11" spans="5:8" x14ac:dyDescent="0.2">
      <c r="E11" s="26" t="s">
        <v>14</v>
      </c>
      <c r="F11" s="11">
        <v>7931000</v>
      </c>
      <c r="G11" s="11">
        <v>16500000</v>
      </c>
      <c r="H11" s="11">
        <v>14906000</v>
      </c>
    </row>
    <row r="12" spans="5:8" x14ac:dyDescent="0.2">
      <c r="E12" s="26" t="s">
        <v>15</v>
      </c>
      <c r="F12" s="19"/>
      <c r="G12" s="19"/>
      <c r="H12" s="19">
        <v>1000000</v>
      </c>
    </row>
    <row r="13" spans="5:8" x14ac:dyDescent="0.2">
      <c r="E13" s="26" t="s">
        <v>16</v>
      </c>
      <c r="F13" s="19"/>
      <c r="G13" s="19"/>
      <c r="H13" s="19"/>
    </row>
    <row r="14" spans="5:8" x14ac:dyDescent="0.2">
      <c r="E14" s="26" t="s">
        <v>17</v>
      </c>
      <c r="F14" s="19"/>
      <c r="G14" s="19"/>
      <c r="H14" s="19"/>
    </row>
    <row r="15" spans="5:8" x14ac:dyDescent="0.2">
      <c r="E15" s="26" t="s">
        <v>18</v>
      </c>
      <c r="F15" s="11"/>
      <c r="G15" s="11"/>
      <c r="H15" s="11"/>
    </row>
    <row r="16" spans="5:8" x14ac:dyDescent="0.2">
      <c r="E16" s="26" t="s">
        <v>19</v>
      </c>
      <c r="F16" s="11"/>
      <c r="G16" s="11"/>
      <c r="H16" s="11"/>
    </row>
    <row r="17" spans="5:8" x14ac:dyDescent="0.2">
      <c r="E17" s="26" t="s">
        <v>20</v>
      </c>
      <c r="F17" s="19">
        <v>30178000</v>
      </c>
      <c r="G17" s="19">
        <v>39188000</v>
      </c>
      <c r="H17" s="19"/>
    </row>
    <row r="18" spans="5:8" x14ac:dyDescent="0.2">
      <c r="E18" s="26" t="s">
        <v>21</v>
      </c>
      <c r="F18" s="11"/>
      <c r="G18" s="11"/>
      <c r="H18" s="11"/>
    </row>
    <row r="19" spans="5:8" x14ac:dyDescent="0.2">
      <c r="E19" s="26" t="s">
        <v>22</v>
      </c>
      <c r="F19" s="11"/>
      <c r="G19" s="11"/>
      <c r="H19" s="11"/>
    </row>
    <row r="20" spans="5:8" ht="16.5" x14ac:dyDescent="0.3">
      <c r="E20" s="23" t="s">
        <v>23</v>
      </c>
      <c r="F20" s="3">
        <f>SUM(F21:F29)</f>
        <v>12068000</v>
      </c>
      <c r="G20" s="3">
        <f>SUM(G21:G29)</f>
        <v>12800000</v>
      </c>
      <c r="H20" s="3">
        <f>SUM(H21:H29)</f>
        <v>14500000</v>
      </c>
    </row>
    <row r="21" spans="5:8" x14ac:dyDescent="0.2">
      <c r="E21" s="26" t="s">
        <v>24</v>
      </c>
      <c r="F21" s="19">
        <v>2800000</v>
      </c>
      <c r="G21" s="19">
        <v>2800000</v>
      </c>
      <c r="H21" s="19">
        <v>3000000</v>
      </c>
    </row>
    <row r="22" spans="5:8" x14ac:dyDescent="0.2">
      <c r="E22" s="26" t="s">
        <v>25</v>
      </c>
      <c r="F22" s="27"/>
      <c r="G22" s="27"/>
      <c r="H22" s="27"/>
    </row>
    <row r="23" spans="5:8" x14ac:dyDescent="0.2">
      <c r="E23" s="26" t="s">
        <v>26</v>
      </c>
      <c r="F23" s="11">
        <v>3268000</v>
      </c>
      <c r="G23" s="11"/>
      <c r="H23" s="11"/>
    </row>
    <row r="24" spans="5:8" x14ac:dyDescent="0.2">
      <c r="E24" s="26" t="s">
        <v>27</v>
      </c>
      <c r="F24" s="11">
        <v>6000000</v>
      </c>
      <c r="G24" s="11">
        <v>6000000</v>
      </c>
      <c r="H24" s="11">
        <v>7500000</v>
      </c>
    </row>
    <row r="25" spans="5:8" x14ac:dyDescent="0.2">
      <c r="E25" s="26" t="s">
        <v>28</v>
      </c>
      <c r="F25" s="19"/>
      <c r="G25" s="19"/>
      <c r="H25" s="19"/>
    </row>
    <row r="26" spans="5:8" x14ac:dyDescent="0.2">
      <c r="E26" s="26" t="s">
        <v>29</v>
      </c>
      <c r="F26" s="11"/>
      <c r="G26" s="11">
        <v>4000000</v>
      </c>
      <c r="H26" s="11">
        <v>4000000</v>
      </c>
    </row>
    <row r="27" spans="5:8" x14ac:dyDescent="0.2">
      <c r="E27" s="26" t="s">
        <v>30</v>
      </c>
      <c r="F27" s="11"/>
      <c r="G27" s="11"/>
      <c r="H27" s="11"/>
    </row>
    <row r="28" spans="5:8" x14ac:dyDescent="0.2">
      <c r="E28" s="26" t="s">
        <v>31</v>
      </c>
      <c r="F28" s="19"/>
      <c r="G28" s="19"/>
      <c r="H28" s="19"/>
    </row>
    <row r="29" spans="5:8" x14ac:dyDescent="0.2">
      <c r="E29" s="26" t="s">
        <v>32</v>
      </c>
      <c r="F29" s="11"/>
      <c r="G29" s="11"/>
      <c r="H29" s="11"/>
    </row>
    <row r="30" spans="5:8" ht="16.5" x14ac:dyDescent="0.3">
      <c r="E30" s="28" t="s">
        <v>33</v>
      </c>
      <c r="F30" s="18">
        <f>+F5+F6+F7+F20</f>
        <v>612225000</v>
      </c>
      <c r="G30" s="18">
        <f>+G5+G6+G7+G20</f>
        <v>639222000</v>
      </c>
      <c r="H30" s="18">
        <f>+H5+H6+H7+H20</f>
        <v>604572000</v>
      </c>
    </row>
    <row r="31" spans="5:8" ht="16.5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6.5" x14ac:dyDescent="0.3">
      <c r="E32" s="23" t="s">
        <v>35</v>
      </c>
      <c r="F32" s="3">
        <f>SUM(F33:F38)</f>
        <v>62600000</v>
      </c>
      <c r="G32" s="3">
        <f>SUM(G33:G38)</f>
        <v>43597000</v>
      </c>
      <c r="H32" s="3">
        <f>SUM(H33:H38)</f>
        <v>20768000</v>
      </c>
    </row>
    <row r="33" spans="5:8" x14ac:dyDescent="0.2">
      <c r="E33" s="26" t="s">
        <v>18</v>
      </c>
      <c r="F33" s="11"/>
      <c r="G33" s="11"/>
      <c r="H33" s="11"/>
    </row>
    <row r="34" spans="5:8" x14ac:dyDescent="0.2">
      <c r="E34" s="26" t="s">
        <v>36</v>
      </c>
      <c r="F34" s="11">
        <v>61600000</v>
      </c>
      <c r="G34" s="11">
        <v>42597000</v>
      </c>
      <c r="H34" s="11">
        <v>20668000</v>
      </c>
    </row>
    <row r="35" spans="5:8" x14ac:dyDescent="0.2">
      <c r="E35" s="26" t="s">
        <v>37</v>
      </c>
      <c r="F35" s="11">
        <v>1000000</v>
      </c>
      <c r="G35" s="11">
        <v>1000000</v>
      </c>
      <c r="H35" s="11">
        <v>100000</v>
      </c>
    </row>
    <row r="36" spans="5:8" x14ac:dyDescent="0.2">
      <c r="E36" s="26" t="s">
        <v>38</v>
      </c>
      <c r="F36" s="11"/>
      <c r="G36" s="11"/>
      <c r="H36" s="11"/>
    </row>
    <row r="37" spans="5:8" x14ac:dyDescent="0.2">
      <c r="E37" s="26" t="s">
        <v>19</v>
      </c>
      <c r="F37" s="11"/>
      <c r="G37" s="11"/>
      <c r="H37" s="11"/>
    </row>
    <row r="38" spans="5:8" x14ac:dyDescent="0.2">
      <c r="E38" s="26" t="s">
        <v>11</v>
      </c>
      <c r="F38" s="11"/>
      <c r="G38" s="11"/>
      <c r="H38" s="11"/>
    </row>
    <row r="39" spans="5:8" ht="16.5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x14ac:dyDescent="0.2">
      <c r="E40" s="26" t="s">
        <v>25</v>
      </c>
      <c r="F40" s="19"/>
      <c r="G40" s="19"/>
      <c r="H40" s="19"/>
    </row>
    <row r="41" spans="5:8" ht="16.5" x14ac:dyDescent="0.3">
      <c r="E41" s="29" t="s">
        <v>39</v>
      </c>
      <c r="F41" s="30">
        <f>+F32+F39</f>
        <v>62600000</v>
      </c>
      <c r="G41" s="30">
        <f>+G32+G39</f>
        <v>43597000</v>
      </c>
      <c r="H41" s="30">
        <f>+H32+H39</f>
        <v>20768000</v>
      </c>
    </row>
    <row r="42" spans="5:8" ht="16.5" x14ac:dyDescent="0.3">
      <c r="E42" s="29" t="s">
        <v>40</v>
      </c>
      <c r="F42" s="30">
        <f>+F30+F41</f>
        <v>674825000</v>
      </c>
      <c r="G42" s="30">
        <f>+G30+G41</f>
        <v>682819000</v>
      </c>
      <c r="H42" s="30">
        <f>+H30+H41</f>
        <v>625340000</v>
      </c>
    </row>
    <row r="43" spans="5:8" x14ac:dyDescent="0.2">
      <c r="F43" s="21"/>
      <c r="G43" s="21"/>
      <c r="H43" s="21"/>
    </row>
    <row r="44" spans="5:8" hidden="1" x14ac:dyDescent="0.2">
      <c r="E44" s="2" t="s">
        <v>80</v>
      </c>
      <c r="F44" s="3"/>
      <c r="G44" s="3"/>
      <c r="H44" s="3"/>
    </row>
    <row r="45" spans="5:8" hidden="1" x14ac:dyDescent="0.2">
      <c r="E45" s="2" t="s">
        <v>81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5:8" hidden="1" x14ac:dyDescent="0.2">
      <c r="E46" s="5" t="s">
        <v>82</v>
      </c>
      <c r="F46" s="3"/>
      <c r="G46" s="3"/>
      <c r="H46" s="3"/>
    </row>
    <row r="47" spans="5:8" hidden="1" x14ac:dyDescent="0.2">
      <c r="E47" s="2"/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hidden="1" x14ac:dyDescent="0.2">
      <c r="E48" s="6"/>
      <c r="F48" s="7"/>
      <c r="G48" s="8"/>
      <c r="H48" s="9"/>
    </row>
    <row r="49" spans="5:8" hidden="1" x14ac:dyDescent="0.2">
      <c r="E49" s="6"/>
      <c r="F49" s="10"/>
      <c r="G49" s="11"/>
      <c r="H49" s="12"/>
    </row>
    <row r="50" spans="5:8" hidden="1" x14ac:dyDescent="0.2">
      <c r="E50" s="6"/>
      <c r="F50" s="10"/>
      <c r="G50" s="11"/>
      <c r="H50" s="12"/>
    </row>
    <row r="51" spans="5:8" hidden="1" x14ac:dyDescent="0.2">
      <c r="E51" s="6"/>
      <c r="F51" s="13"/>
      <c r="G51" s="14"/>
      <c r="H51" s="15"/>
    </row>
    <row r="52" spans="5:8" hidden="1" x14ac:dyDescent="0.2">
      <c r="F52" s="16"/>
      <c r="G52" s="16"/>
      <c r="H52" s="16"/>
    </row>
    <row r="53" spans="5:8" hidden="1" x14ac:dyDescent="0.2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">
      <c r="E54" s="6"/>
      <c r="F54" s="7"/>
      <c r="G54" s="8"/>
      <c r="H54" s="9"/>
    </row>
    <row r="55" spans="5:8" hidden="1" x14ac:dyDescent="0.2">
      <c r="E55" s="6"/>
      <c r="F55" s="10"/>
      <c r="G55" s="11"/>
      <c r="H55" s="12"/>
    </row>
    <row r="56" spans="5:8" hidden="1" x14ac:dyDescent="0.2">
      <c r="E56" s="6"/>
      <c r="F56" s="10"/>
      <c r="G56" s="11"/>
      <c r="H56" s="12"/>
    </row>
    <row r="57" spans="5:8" hidden="1" x14ac:dyDescent="0.2">
      <c r="E57" s="6"/>
      <c r="F57" s="13"/>
      <c r="G57" s="14"/>
      <c r="H57" s="15"/>
    </row>
    <row r="58" spans="5:8" hidden="1" x14ac:dyDescent="0.2">
      <c r="F58" s="16"/>
      <c r="G58" s="16"/>
      <c r="H58" s="16"/>
    </row>
    <row r="59" spans="5:8" hidden="1" x14ac:dyDescent="0.2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">
      <c r="E60" s="6"/>
      <c r="F60" s="7"/>
      <c r="G60" s="8"/>
      <c r="H60" s="9"/>
    </row>
    <row r="61" spans="5:8" hidden="1" x14ac:dyDescent="0.2">
      <c r="E61" s="6"/>
      <c r="F61" s="10"/>
      <c r="G61" s="11"/>
      <c r="H61" s="12"/>
    </row>
    <row r="62" spans="5:8" hidden="1" x14ac:dyDescent="0.2">
      <c r="E62" s="6"/>
      <c r="F62" s="10"/>
      <c r="G62" s="11"/>
      <c r="H62" s="12"/>
    </row>
    <row r="63" spans="5:8" hidden="1" x14ac:dyDescent="0.2">
      <c r="E63" s="6"/>
      <c r="F63" s="13"/>
      <c r="G63" s="14"/>
      <c r="H63" s="15"/>
    </row>
    <row r="64" spans="5:8" hidden="1" x14ac:dyDescent="0.2">
      <c r="F64" s="16"/>
      <c r="G64" s="16"/>
      <c r="H64" s="16"/>
    </row>
    <row r="65" spans="5:8" hidden="1" x14ac:dyDescent="0.2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">
      <c r="E66" s="6"/>
      <c r="F66" s="7"/>
      <c r="G66" s="8"/>
      <c r="H66" s="9"/>
    </row>
    <row r="67" spans="5:8" hidden="1" x14ac:dyDescent="0.2">
      <c r="E67" s="6"/>
      <c r="F67" s="10"/>
      <c r="G67" s="11"/>
      <c r="H67" s="12"/>
    </row>
    <row r="68" spans="5:8" hidden="1" x14ac:dyDescent="0.2">
      <c r="E68" s="6"/>
      <c r="F68" s="10"/>
      <c r="G68" s="11"/>
      <c r="H68" s="12"/>
    </row>
    <row r="69" spans="5:8" hidden="1" x14ac:dyDescent="0.2">
      <c r="E69" s="6"/>
      <c r="F69" s="13"/>
      <c r="G69" s="14"/>
      <c r="H69" s="15"/>
    </row>
    <row r="70" spans="5:8" hidden="1" x14ac:dyDescent="0.2">
      <c r="F70" s="16"/>
      <c r="G70" s="16"/>
      <c r="H70" s="16"/>
    </row>
    <row r="71" spans="5:8" hidden="1" x14ac:dyDescent="0.2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">
      <c r="E72" s="6"/>
      <c r="F72" s="7"/>
      <c r="G72" s="8"/>
      <c r="H72" s="9"/>
    </row>
    <row r="73" spans="5:8" hidden="1" x14ac:dyDescent="0.2">
      <c r="E73" s="6"/>
      <c r="F73" s="10"/>
      <c r="G73" s="11"/>
      <c r="H73" s="12"/>
    </row>
    <row r="74" spans="5:8" hidden="1" x14ac:dyDescent="0.2">
      <c r="E74" s="6"/>
      <c r="F74" s="10"/>
      <c r="G74" s="11"/>
      <c r="H74" s="12"/>
    </row>
    <row r="75" spans="5:8" hidden="1" x14ac:dyDescent="0.2">
      <c r="E75" s="6"/>
      <c r="F75" s="13"/>
      <c r="G75" s="14"/>
      <c r="H75" s="15"/>
    </row>
    <row r="76" spans="5:8" hidden="1" x14ac:dyDescent="0.2">
      <c r="F76" s="16"/>
      <c r="G76" s="16"/>
      <c r="H76" s="16"/>
    </row>
    <row r="77" spans="5:8" hidden="1" x14ac:dyDescent="0.2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">
      <c r="E78" s="6"/>
      <c r="F78" s="7"/>
      <c r="G78" s="8"/>
      <c r="H78" s="9"/>
    </row>
    <row r="79" spans="5:8" hidden="1" x14ac:dyDescent="0.2">
      <c r="E79" s="6"/>
      <c r="F79" s="10"/>
      <c r="G79" s="11"/>
      <c r="H79" s="12"/>
    </row>
    <row r="80" spans="5:8" hidden="1" x14ac:dyDescent="0.2">
      <c r="E80" s="6"/>
      <c r="F80" s="10"/>
      <c r="G80" s="11"/>
      <c r="H80" s="12"/>
    </row>
    <row r="81" spans="5:8" hidden="1" x14ac:dyDescent="0.2">
      <c r="E81" s="6"/>
      <c r="F81" s="13"/>
      <c r="G81" s="14"/>
      <c r="H81" s="15"/>
    </row>
    <row r="82" spans="5:8" hidden="1" x14ac:dyDescent="0.2">
      <c r="F82" s="16"/>
      <c r="G82" s="16"/>
      <c r="H82" s="16"/>
    </row>
    <row r="83" spans="5:8" hidden="1" x14ac:dyDescent="0.2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">
      <c r="E84" s="6"/>
      <c r="F84" s="7"/>
      <c r="G84" s="8"/>
      <c r="H84" s="9"/>
    </row>
    <row r="85" spans="5:8" hidden="1" x14ac:dyDescent="0.2">
      <c r="E85" s="6"/>
      <c r="F85" s="10"/>
      <c r="G85" s="11"/>
      <c r="H85" s="12"/>
    </row>
    <row r="86" spans="5:8" hidden="1" x14ac:dyDescent="0.2">
      <c r="E86" s="6"/>
      <c r="F86" s="10"/>
      <c r="G86" s="11"/>
      <c r="H86" s="12"/>
    </row>
    <row r="87" spans="5:8" hidden="1" x14ac:dyDescent="0.2">
      <c r="E87" s="6"/>
      <c r="F87" s="13"/>
      <c r="G87" s="14"/>
      <c r="H87" s="15"/>
    </row>
    <row r="88" spans="5:8" hidden="1" x14ac:dyDescent="0.2">
      <c r="F88" s="16"/>
      <c r="G88" s="16"/>
      <c r="H88" s="16"/>
    </row>
    <row r="89" spans="5:8" hidden="1" x14ac:dyDescent="0.2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">
      <c r="E90" s="6"/>
      <c r="F90" s="7"/>
      <c r="G90" s="8"/>
      <c r="H90" s="9"/>
    </row>
    <row r="91" spans="5:8" hidden="1" x14ac:dyDescent="0.2">
      <c r="E91" s="6"/>
      <c r="F91" s="10"/>
      <c r="G91" s="11"/>
      <c r="H91" s="12"/>
    </row>
    <row r="92" spans="5:8" hidden="1" x14ac:dyDescent="0.2">
      <c r="E92" s="6"/>
      <c r="F92" s="10"/>
      <c r="G92" s="11"/>
      <c r="H92" s="12"/>
    </row>
    <row r="93" spans="5:8" hidden="1" x14ac:dyDescent="0.2">
      <c r="E93" s="6"/>
      <c r="F93" s="13"/>
      <c r="G93" s="14"/>
      <c r="H93" s="15"/>
    </row>
    <row r="94" spans="5:8" hidden="1" x14ac:dyDescent="0.2">
      <c r="F94" s="16"/>
      <c r="G94" s="16"/>
      <c r="H94" s="16"/>
    </row>
    <row r="95" spans="5:8" hidden="1" x14ac:dyDescent="0.2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">
      <c r="E96" s="6"/>
      <c r="F96" s="7"/>
      <c r="G96" s="8"/>
      <c r="H96" s="9"/>
    </row>
    <row r="97" spans="5:8" hidden="1" x14ac:dyDescent="0.2">
      <c r="E97" s="6"/>
      <c r="F97" s="10"/>
      <c r="G97" s="11"/>
      <c r="H97" s="12"/>
    </row>
    <row r="98" spans="5:8" hidden="1" x14ac:dyDescent="0.2">
      <c r="E98" s="6"/>
      <c r="F98" s="10"/>
      <c r="G98" s="11"/>
      <c r="H98" s="12"/>
    </row>
    <row r="99" spans="5:8" hidden="1" x14ac:dyDescent="0.2">
      <c r="E99" s="6"/>
      <c r="F99" s="13"/>
      <c r="G99" s="14"/>
      <c r="H99" s="15"/>
    </row>
    <row r="100" spans="5:8" hidden="1" x14ac:dyDescent="0.2">
      <c r="F100" s="16"/>
      <c r="G100" s="16"/>
      <c r="H100" s="16"/>
    </row>
    <row r="101" spans="5:8" hidden="1" x14ac:dyDescent="0.2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">
      <c r="E102" s="6"/>
      <c r="F102" s="7"/>
      <c r="G102" s="8"/>
      <c r="H102" s="9"/>
    </row>
    <row r="103" spans="5:8" hidden="1" x14ac:dyDescent="0.2">
      <c r="E103" s="6"/>
      <c r="F103" s="10"/>
      <c r="G103" s="11"/>
      <c r="H103" s="12"/>
    </row>
    <row r="104" spans="5:8" hidden="1" x14ac:dyDescent="0.2">
      <c r="E104" s="6"/>
      <c r="F104" s="10"/>
      <c r="G104" s="11"/>
      <c r="H104" s="12"/>
    </row>
    <row r="105" spans="5:8" hidden="1" x14ac:dyDescent="0.2">
      <c r="E105" s="6"/>
      <c r="F105" s="13"/>
      <c r="G105" s="14"/>
      <c r="H105" s="15"/>
    </row>
    <row r="106" spans="5:8" hidden="1" x14ac:dyDescent="0.2">
      <c r="F106" s="16"/>
      <c r="G106" s="16"/>
      <c r="H106" s="16"/>
    </row>
    <row r="107" spans="5:8" hidden="1" x14ac:dyDescent="0.2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">
      <c r="E108" s="6"/>
      <c r="F108" s="7"/>
      <c r="G108" s="8"/>
      <c r="H108" s="9"/>
    </row>
    <row r="109" spans="5:8" hidden="1" x14ac:dyDescent="0.2">
      <c r="E109" s="6"/>
      <c r="F109" s="10"/>
      <c r="G109" s="11"/>
      <c r="H109" s="12"/>
    </row>
    <row r="110" spans="5:8" hidden="1" x14ac:dyDescent="0.2">
      <c r="E110" s="6"/>
      <c r="F110" s="10"/>
      <c r="G110" s="11"/>
      <c r="H110" s="12"/>
    </row>
    <row r="111" spans="5:8" hidden="1" x14ac:dyDescent="0.2">
      <c r="E111" s="6"/>
      <c r="F111" s="13"/>
      <c r="G111" s="14"/>
      <c r="H111" s="15"/>
    </row>
    <row r="112" spans="5:8" hidden="1" x14ac:dyDescent="0.2">
      <c r="F112" s="16"/>
      <c r="G112" s="16"/>
      <c r="H112" s="16"/>
    </row>
    <row r="113" spans="5:8" hidden="1" x14ac:dyDescent="0.2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">
      <c r="E114" s="6"/>
      <c r="F114" s="7"/>
      <c r="G114" s="8"/>
      <c r="H114" s="9"/>
    </row>
    <row r="115" spans="5:8" hidden="1" x14ac:dyDescent="0.2">
      <c r="E115" s="6"/>
      <c r="F115" s="10"/>
      <c r="G115" s="11"/>
      <c r="H115" s="12"/>
    </row>
    <row r="116" spans="5:8" hidden="1" x14ac:dyDescent="0.2">
      <c r="E116" s="6"/>
      <c r="F116" s="10"/>
      <c r="G116" s="11"/>
      <c r="H116" s="12"/>
    </row>
    <row r="117" spans="5:8" hidden="1" x14ac:dyDescent="0.2">
      <c r="E117" s="6"/>
      <c r="F117" s="13"/>
      <c r="G117" s="14"/>
      <c r="H117" s="15"/>
    </row>
    <row r="118" spans="5:8" hidden="1" x14ac:dyDescent="0.2">
      <c r="E118" s="17" t="s">
        <v>83</v>
      </c>
      <c r="F118" s="18">
        <f>SUM(F45)</f>
        <v>0</v>
      </c>
      <c r="G118" s="18">
        <f>SUM(G45)</f>
        <v>0</v>
      </c>
      <c r="H118" s="18">
        <f>SUM(H45)</f>
        <v>0</v>
      </c>
    </row>
    <row r="119" spans="5:8" hidden="1" x14ac:dyDescent="0.2">
      <c r="F119" s="21"/>
      <c r="G119" s="21"/>
      <c r="H119" s="21"/>
    </row>
    <row r="120" spans="5:8" x14ac:dyDescent="0.2">
      <c r="F120" s="21"/>
      <c r="G120" s="21"/>
      <c r="H120" s="21"/>
    </row>
    <row r="121" spans="5:8" x14ac:dyDescent="0.2">
      <c r="F121" s="21"/>
      <c r="G121" s="21"/>
      <c r="H121" s="21"/>
    </row>
    <row r="122" spans="5:8" x14ac:dyDescent="0.2">
      <c r="F122" s="21"/>
      <c r="G122" s="21"/>
      <c r="H122" s="21"/>
    </row>
    <row r="123" spans="5:8" x14ac:dyDescent="0.2">
      <c r="F123" s="21"/>
      <c r="G123" s="21"/>
      <c r="H123" s="21"/>
    </row>
    <row r="124" spans="5:8" x14ac:dyDescent="0.2">
      <c r="F124" s="21"/>
      <c r="G124" s="21"/>
      <c r="H124" s="21"/>
    </row>
    <row r="125" spans="5:8" x14ac:dyDescent="0.2">
      <c r="F125" s="21"/>
      <c r="G125" s="21"/>
      <c r="H125" s="21"/>
    </row>
    <row r="126" spans="5:8" x14ac:dyDescent="0.2">
      <c r="F126" s="21"/>
      <c r="G126" s="21"/>
      <c r="H126" s="21"/>
    </row>
    <row r="127" spans="5:8" x14ac:dyDescent="0.2">
      <c r="F127" s="21"/>
      <c r="G127" s="21"/>
      <c r="H127" s="21"/>
    </row>
    <row r="128" spans="5:8" x14ac:dyDescent="0.2">
      <c r="F128" s="21"/>
      <c r="G128" s="21"/>
      <c r="H128" s="21"/>
    </row>
    <row r="129" spans="6:8" x14ac:dyDescent="0.2">
      <c r="F129" s="21"/>
      <c r="G129" s="21"/>
      <c r="H129" s="21"/>
    </row>
    <row r="130" spans="6:8" x14ac:dyDescent="0.2">
      <c r="F130" s="21"/>
      <c r="G130" s="21"/>
      <c r="H130" s="21"/>
    </row>
    <row r="131" spans="6:8" x14ac:dyDescent="0.2">
      <c r="F131" s="21"/>
      <c r="G131" s="21"/>
      <c r="H131" s="21"/>
    </row>
    <row r="132" spans="6:8" x14ac:dyDescent="0.2">
      <c r="F132" s="21"/>
      <c r="G132" s="21"/>
      <c r="H132" s="21"/>
    </row>
    <row r="133" spans="6:8" x14ac:dyDescent="0.2">
      <c r="F133" s="21"/>
      <c r="G133" s="21"/>
      <c r="H133" s="21"/>
    </row>
    <row r="134" spans="6:8" x14ac:dyDescent="0.2">
      <c r="F134" s="21"/>
      <c r="G134" s="21"/>
      <c r="H134" s="21"/>
    </row>
    <row r="135" spans="6:8" x14ac:dyDescent="0.2">
      <c r="F135" s="21"/>
      <c r="G135" s="21"/>
      <c r="H135" s="21"/>
    </row>
    <row r="136" spans="6:8" x14ac:dyDescent="0.2">
      <c r="F136" s="21"/>
      <c r="G136" s="21"/>
      <c r="H136" s="21"/>
    </row>
    <row r="137" spans="6:8" x14ac:dyDescent="0.2">
      <c r="F137" s="21"/>
      <c r="G137" s="21"/>
      <c r="H137" s="21"/>
    </row>
    <row r="138" spans="6:8" x14ac:dyDescent="0.2">
      <c r="F138" s="21"/>
      <c r="G138" s="21"/>
      <c r="H138" s="21"/>
    </row>
    <row r="139" spans="6:8" x14ac:dyDescent="0.2">
      <c r="F139" s="21"/>
      <c r="G139" s="21"/>
      <c r="H139" s="21"/>
    </row>
    <row r="140" spans="6:8" x14ac:dyDescent="0.2">
      <c r="F140" s="21"/>
      <c r="G140" s="21"/>
      <c r="H140" s="21"/>
    </row>
    <row r="141" spans="6:8" x14ac:dyDescent="0.2">
      <c r="F141" s="21"/>
      <c r="G141" s="21"/>
      <c r="H141" s="21"/>
    </row>
    <row r="142" spans="6:8" x14ac:dyDescent="0.2">
      <c r="F142" s="21"/>
      <c r="G142" s="21"/>
      <c r="H142" s="21"/>
    </row>
    <row r="143" spans="6:8" x14ac:dyDescent="0.2">
      <c r="F143" s="21"/>
      <c r="G143" s="21"/>
      <c r="H143" s="21"/>
    </row>
    <row r="144" spans="6:8" x14ac:dyDescent="0.2">
      <c r="F144" s="21"/>
      <c r="G144" s="21"/>
      <c r="H144" s="21"/>
    </row>
    <row r="145" spans="6:8" x14ac:dyDescent="0.2">
      <c r="F145" s="21"/>
      <c r="G145" s="21"/>
      <c r="H145" s="21"/>
    </row>
    <row r="146" spans="6:8" x14ac:dyDescent="0.2">
      <c r="F146" s="21"/>
      <c r="G146" s="21"/>
      <c r="H146" s="21"/>
    </row>
    <row r="147" spans="6:8" x14ac:dyDescent="0.2">
      <c r="F147" s="21"/>
      <c r="G147" s="21"/>
      <c r="H147" s="21"/>
    </row>
    <row r="148" spans="6:8" x14ac:dyDescent="0.2">
      <c r="F148" s="21"/>
      <c r="G148" s="21"/>
      <c r="H148" s="21"/>
    </row>
    <row r="149" spans="6:8" x14ac:dyDescent="0.2">
      <c r="F149" s="21"/>
      <c r="G149" s="21"/>
      <c r="H149" s="21"/>
    </row>
    <row r="150" spans="6:8" x14ac:dyDescent="0.2">
      <c r="F150" s="21"/>
      <c r="G150" s="21"/>
      <c r="H150" s="21"/>
    </row>
    <row r="151" spans="6:8" x14ac:dyDescent="0.2">
      <c r="F151" s="21"/>
      <c r="G151" s="21"/>
      <c r="H151" s="21"/>
    </row>
    <row r="152" spans="6:8" x14ac:dyDescent="0.2">
      <c r="F152" s="21"/>
      <c r="G152" s="21"/>
      <c r="H152" s="21"/>
    </row>
    <row r="153" spans="6:8" x14ac:dyDescent="0.2">
      <c r="F153" s="21"/>
      <c r="G153" s="21"/>
      <c r="H153" s="21"/>
    </row>
    <row r="154" spans="6:8" x14ac:dyDescent="0.2">
      <c r="F154" s="21"/>
      <c r="G154" s="21"/>
      <c r="H154" s="21"/>
    </row>
    <row r="155" spans="6:8" x14ac:dyDescent="0.2">
      <c r="F155" s="21"/>
      <c r="G155" s="21"/>
      <c r="H155" s="21"/>
    </row>
    <row r="156" spans="6:8" x14ac:dyDescent="0.2">
      <c r="F156" s="21"/>
      <c r="G156" s="21"/>
      <c r="H156" s="21"/>
    </row>
    <row r="157" spans="6:8" x14ac:dyDescent="0.2">
      <c r="F157" s="21"/>
      <c r="G157" s="21"/>
      <c r="H157" s="21"/>
    </row>
    <row r="158" spans="6:8" x14ac:dyDescent="0.2">
      <c r="F158" s="21"/>
      <c r="G158" s="21"/>
      <c r="H158" s="21"/>
    </row>
    <row r="159" spans="6:8" x14ac:dyDescent="0.2">
      <c r="F159" s="21"/>
      <c r="G159" s="21"/>
      <c r="H159" s="21"/>
    </row>
    <row r="160" spans="6:8" x14ac:dyDescent="0.2">
      <c r="F160" s="21"/>
      <c r="G160" s="21"/>
      <c r="H160" s="21"/>
    </row>
    <row r="161" spans="6:8" x14ac:dyDescent="0.2">
      <c r="F161" s="21"/>
      <c r="G161" s="21"/>
      <c r="H161" s="21"/>
    </row>
    <row r="162" spans="6:8" x14ac:dyDescent="0.2">
      <c r="F162" s="21"/>
      <c r="G162" s="21"/>
      <c r="H162" s="21"/>
    </row>
    <row r="163" spans="6:8" x14ac:dyDescent="0.2">
      <c r="F163" s="21"/>
      <c r="G163" s="21"/>
      <c r="H163" s="21"/>
    </row>
    <row r="164" spans="6:8" x14ac:dyDescent="0.2">
      <c r="F164" s="21"/>
      <c r="G164" s="21"/>
      <c r="H164" s="21"/>
    </row>
    <row r="165" spans="6:8" x14ac:dyDescent="0.2">
      <c r="F165" s="21"/>
      <c r="G165" s="21"/>
      <c r="H165" s="21"/>
    </row>
    <row r="166" spans="6:8" x14ac:dyDescent="0.2">
      <c r="F166" s="21"/>
      <c r="G166" s="21"/>
      <c r="H166" s="21"/>
    </row>
    <row r="167" spans="6:8" x14ac:dyDescent="0.2">
      <c r="F167" s="21"/>
      <c r="G167" s="21"/>
      <c r="H167" s="21"/>
    </row>
    <row r="168" spans="6:8" x14ac:dyDescent="0.2">
      <c r="F168" s="21"/>
      <c r="G168" s="21"/>
      <c r="H168" s="21"/>
    </row>
    <row r="169" spans="6:8" x14ac:dyDescent="0.2">
      <c r="F169" s="21"/>
      <c r="G169" s="21"/>
      <c r="H169" s="21"/>
    </row>
    <row r="170" spans="6:8" x14ac:dyDescent="0.2">
      <c r="F170" s="21"/>
      <c r="G170" s="21"/>
      <c r="H170" s="21"/>
    </row>
    <row r="171" spans="6:8" x14ac:dyDescent="0.2">
      <c r="F171" s="21"/>
      <c r="G171" s="21"/>
      <c r="H171" s="21"/>
    </row>
    <row r="172" spans="6:8" x14ac:dyDescent="0.2">
      <c r="F172" s="21"/>
      <c r="G172" s="21"/>
      <c r="H172" s="21"/>
    </row>
    <row r="173" spans="6:8" x14ac:dyDescent="0.2">
      <c r="F173" s="21"/>
      <c r="G173" s="21"/>
      <c r="H173" s="21"/>
    </row>
    <row r="174" spans="6:8" x14ac:dyDescent="0.2">
      <c r="F174" s="21"/>
      <c r="G174" s="21"/>
      <c r="H174" s="21"/>
    </row>
    <row r="175" spans="6:8" x14ac:dyDescent="0.2">
      <c r="F175" s="21"/>
      <c r="G175" s="21"/>
      <c r="H175" s="21"/>
    </row>
    <row r="176" spans="6:8" x14ac:dyDescent="0.2">
      <c r="F176" s="21"/>
      <c r="G176" s="21"/>
      <c r="H176" s="21"/>
    </row>
    <row r="177" spans="6:8" x14ac:dyDescent="0.2">
      <c r="F177" s="21"/>
      <c r="G177" s="21"/>
      <c r="H177" s="21"/>
    </row>
    <row r="178" spans="6:8" x14ac:dyDescent="0.2">
      <c r="F178" s="21"/>
      <c r="G178" s="21"/>
      <c r="H178" s="21"/>
    </row>
    <row r="179" spans="6:8" x14ac:dyDescent="0.2">
      <c r="F179" s="21"/>
      <c r="G179" s="21"/>
      <c r="H179" s="21"/>
    </row>
    <row r="180" spans="6:8" x14ac:dyDescent="0.2">
      <c r="F180" s="21"/>
      <c r="G180" s="21"/>
      <c r="H180" s="21"/>
    </row>
    <row r="181" spans="6:8" x14ac:dyDescent="0.2">
      <c r="F181" s="21"/>
      <c r="G181" s="21"/>
      <c r="H181" s="21"/>
    </row>
    <row r="182" spans="6:8" x14ac:dyDescent="0.2">
      <c r="F182" s="21"/>
      <c r="G182" s="21"/>
      <c r="H182" s="21"/>
    </row>
    <row r="183" spans="6:8" x14ac:dyDescent="0.2">
      <c r="F183" s="21"/>
      <c r="G183" s="21"/>
      <c r="H183" s="21"/>
    </row>
    <row r="184" spans="6:8" x14ac:dyDescent="0.2">
      <c r="F184" s="21"/>
      <c r="G184" s="21"/>
      <c r="H184" s="21"/>
    </row>
    <row r="185" spans="6:8" x14ac:dyDescent="0.2">
      <c r="F185" s="21"/>
      <c r="G185" s="21"/>
      <c r="H185" s="21"/>
    </row>
    <row r="186" spans="6:8" x14ac:dyDescent="0.2">
      <c r="F186" s="21"/>
      <c r="G186" s="21"/>
      <c r="H186" s="21"/>
    </row>
    <row r="187" spans="6:8" x14ac:dyDescent="0.2">
      <c r="F187" s="21"/>
      <c r="G187" s="21"/>
      <c r="H187" s="21"/>
    </row>
    <row r="188" spans="6:8" x14ac:dyDescent="0.2">
      <c r="F188" s="21"/>
      <c r="G188" s="21"/>
      <c r="H188" s="21"/>
    </row>
    <row r="189" spans="6:8" x14ac:dyDescent="0.2">
      <c r="F189" s="21"/>
      <c r="G189" s="21"/>
      <c r="H189" s="21"/>
    </row>
    <row r="190" spans="6:8" x14ac:dyDescent="0.2">
      <c r="F190" s="21"/>
      <c r="G190" s="21"/>
      <c r="H190" s="21"/>
    </row>
    <row r="191" spans="6:8" x14ac:dyDescent="0.2">
      <c r="F191" s="21"/>
      <c r="G191" s="21"/>
      <c r="H191" s="21"/>
    </row>
    <row r="192" spans="6:8" x14ac:dyDescent="0.2">
      <c r="F192" s="21"/>
      <c r="G192" s="21"/>
      <c r="H192" s="21"/>
    </row>
    <row r="193" spans="6:8" x14ac:dyDescent="0.2">
      <c r="F193" s="21"/>
      <c r="G193" s="21"/>
      <c r="H193" s="21"/>
    </row>
    <row r="194" spans="6:8" x14ac:dyDescent="0.2">
      <c r="F194" s="21"/>
      <c r="G194" s="21"/>
      <c r="H194" s="21"/>
    </row>
    <row r="195" spans="6:8" x14ac:dyDescent="0.2">
      <c r="F195" s="21"/>
      <c r="G195" s="21"/>
      <c r="H195" s="21"/>
    </row>
    <row r="196" spans="6:8" x14ac:dyDescent="0.2">
      <c r="F196" s="21"/>
      <c r="G196" s="21"/>
      <c r="H196" s="21"/>
    </row>
    <row r="197" spans="6:8" x14ac:dyDescent="0.2">
      <c r="F197" s="21"/>
      <c r="G197" s="21"/>
      <c r="H197" s="21"/>
    </row>
    <row r="198" spans="6:8" x14ac:dyDescent="0.2">
      <c r="F198" s="21"/>
      <c r="G198" s="21"/>
      <c r="H198" s="21"/>
    </row>
    <row r="199" spans="6:8" x14ac:dyDescent="0.2">
      <c r="F199" s="21"/>
      <c r="G199" s="21"/>
      <c r="H199" s="21"/>
    </row>
    <row r="200" spans="6:8" x14ac:dyDescent="0.2">
      <c r="F200" s="21"/>
      <c r="G200" s="21"/>
      <c r="H200" s="21"/>
    </row>
    <row r="201" spans="6:8" x14ac:dyDescent="0.2">
      <c r="F201" s="21"/>
      <c r="G201" s="21"/>
      <c r="H201" s="21"/>
    </row>
    <row r="202" spans="6:8" x14ac:dyDescent="0.2">
      <c r="F202" s="21"/>
      <c r="G202" s="21"/>
      <c r="H202" s="21"/>
    </row>
    <row r="203" spans="6:8" x14ac:dyDescent="0.2">
      <c r="F203" s="21"/>
      <c r="G203" s="21"/>
      <c r="H203" s="21"/>
    </row>
    <row r="204" spans="6:8" x14ac:dyDescent="0.2">
      <c r="F204" s="21"/>
      <c r="G204" s="21"/>
      <c r="H204" s="21"/>
    </row>
    <row r="205" spans="6:8" x14ac:dyDescent="0.2">
      <c r="F205" s="21"/>
      <c r="G205" s="21"/>
      <c r="H205" s="21"/>
    </row>
    <row r="206" spans="6:8" x14ac:dyDescent="0.2">
      <c r="F206" s="21"/>
      <c r="G206" s="21"/>
      <c r="H206" s="21"/>
    </row>
    <row r="207" spans="6:8" x14ac:dyDescent="0.2">
      <c r="F207" s="21"/>
      <c r="G207" s="21"/>
      <c r="H207" s="21"/>
    </row>
    <row r="208" spans="6:8" x14ac:dyDescent="0.2">
      <c r="F208" s="21"/>
      <c r="G208" s="21"/>
      <c r="H208" s="21"/>
    </row>
    <row r="209" spans="6:8" x14ac:dyDescent="0.2">
      <c r="F209" s="21"/>
      <c r="G209" s="21"/>
      <c r="H209" s="21"/>
    </row>
    <row r="210" spans="6:8" x14ac:dyDescent="0.2">
      <c r="F210" s="21"/>
      <c r="G210" s="21"/>
      <c r="H210" s="21"/>
    </row>
    <row r="211" spans="6:8" x14ac:dyDescent="0.2">
      <c r="F211" s="21"/>
      <c r="G211" s="21"/>
      <c r="H211" s="21"/>
    </row>
    <row r="212" spans="6:8" x14ac:dyDescent="0.2">
      <c r="F212" s="21"/>
      <c r="G212" s="21"/>
      <c r="H212" s="21"/>
    </row>
    <row r="213" spans="6:8" x14ac:dyDescent="0.2">
      <c r="F213" s="21"/>
      <c r="G213" s="21"/>
      <c r="H213" s="21"/>
    </row>
    <row r="214" spans="6:8" x14ac:dyDescent="0.2">
      <c r="F214" s="21"/>
      <c r="G214" s="21"/>
      <c r="H214" s="21"/>
    </row>
    <row r="215" spans="6:8" x14ac:dyDescent="0.2">
      <c r="F215" s="21"/>
      <c r="G215" s="21"/>
      <c r="H215" s="21"/>
    </row>
    <row r="216" spans="6:8" x14ac:dyDescent="0.2">
      <c r="F216" s="21"/>
      <c r="G216" s="21"/>
      <c r="H216" s="21"/>
    </row>
    <row r="217" spans="6:8" x14ac:dyDescent="0.2">
      <c r="F217" s="21"/>
      <c r="G217" s="21"/>
      <c r="H217" s="21"/>
    </row>
    <row r="218" spans="6:8" x14ac:dyDescent="0.2">
      <c r="F218" s="21"/>
      <c r="G218" s="21"/>
      <c r="H218" s="21"/>
    </row>
    <row r="219" spans="6:8" x14ac:dyDescent="0.2">
      <c r="F219" s="21"/>
      <c r="G219" s="21"/>
      <c r="H219" s="21"/>
    </row>
    <row r="220" spans="6:8" x14ac:dyDescent="0.2">
      <c r="F220" s="21"/>
      <c r="G220" s="21"/>
      <c r="H220" s="21"/>
    </row>
    <row r="221" spans="6:8" x14ac:dyDescent="0.2">
      <c r="F221" s="21"/>
      <c r="G221" s="21"/>
      <c r="H221" s="21"/>
    </row>
    <row r="222" spans="6:8" x14ac:dyDescent="0.2">
      <c r="F222" s="21"/>
      <c r="G222" s="21"/>
      <c r="H222" s="21"/>
    </row>
    <row r="223" spans="6:8" x14ac:dyDescent="0.2">
      <c r="F223" s="21"/>
      <c r="G223" s="21"/>
      <c r="H223" s="21"/>
    </row>
    <row r="224" spans="6:8" x14ac:dyDescent="0.2">
      <c r="F224" s="21"/>
      <c r="G224" s="21"/>
      <c r="H224" s="21"/>
    </row>
    <row r="225" spans="6:8" x14ac:dyDescent="0.2">
      <c r="F225" s="21"/>
      <c r="G225" s="21"/>
      <c r="H225" s="21"/>
    </row>
    <row r="226" spans="6:8" x14ac:dyDescent="0.2">
      <c r="F226" s="21"/>
      <c r="G226" s="21"/>
      <c r="H226" s="21"/>
    </row>
    <row r="227" spans="6:8" x14ac:dyDescent="0.2">
      <c r="F227" s="21"/>
      <c r="G227" s="21"/>
      <c r="H227" s="21"/>
    </row>
    <row r="228" spans="6:8" x14ac:dyDescent="0.2">
      <c r="F228" s="21"/>
      <c r="G228" s="21"/>
      <c r="H228" s="21"/>
    </row>
    <row r="229" spans="6:8" x14ac:dyDescent="0.2">
      <c r="F229" s="21"/>
      <c r="G229" s="21"/>
      <c r="H229" s="21"/>
    </row>
    <row r="230" spans="6:8" x14ac:dyDescent="0.2">
      <c r="F230" s="21"/>
      <c r="G230" s="21"/>
      <c r="H230" s="21"/>
    </row>
    <row r="231" spans="6:8" x14ac:dyDescent="0.2">
      <c r="F231" s="21"/>
      <c r="G231" s="21"/>
      <c r="H231" s="21"/>
    </row>
    <row r="232" spans="6:8" x14ac:dyDescent="0.2">
      <c r="F232" s="21"/>
      <c r="G232" s="21"/>
      <c r="H232" s="21"/>
    </row>
    <row r="233" spans="6:8" x14ac:dyDescent="0.2">
      <c r="F233" s="21"/>
      <c r="G233" s="21"/>
      <c r="H233" s="21"/>
    </row>
    <row r="234" spans="6:8" x14ac:dyDescent="0.2">
      <c r="F234" s="21"/>
      <c r="G234" s="21"/>
      <c r="H234" s="21"/>
    </row>
    <row r="235" spans="6:8" x14ac:dyDescent="0.2">
      <c r="F235" s="21"/>
      <c r="G235" s="21"/>
      <c r="H235" s="21"/>
    </row>
    <row r="236" spans="6:8" x14ac:dyDescent="0.2">
      <c r="F236" s="21"/>
      <c r="G236" s="21"/>
      <c r="H236" s="21"/>
    </row>
    <row r="237" spans="6:8" x14ac:dyDescent="0.2">
      <c r="F237" s="21"/>
      <c r="G237" s="21"/>
      <c r="H237" s="21"/>
    </row>
    <row r="238" spans="6:8" x14ac:dyDescent="0.2">
      <c r="F238" s="21"/>
      <c r="G238" s="21"/>
      <c r="H238" s="21"/>
    </row>
    <row r="239" spans="6:8" x14ac:dyDescent="0.2">
      <c r="F239" s="21"/>
      <c r="G239" s="21"/>
      <c r="H239" s="21"/>
    </row>
    <row r="240" spans="6:8" x14ac:dyDescent="0.2">
      <c r="F240" s="21"/>
      <c r="G240" s="21"/>
      <c r="H240" s="21"/>
    </row>
    <row r="241" spans="6:8" x14ac:dyDescent="0.2">
      <c r="F241" s="21"/>
      <c r="G241" s="21"/>
      <c r="H241" s="21"/>
    </row>
    <row r="242" spans="6:8" x14ac:dyDescent="0.2">
      <c r="F242" s="21"/>
      <c r="G242" s="21"/>
      <c r="H242" s="21"/>
    </row>
    <row r="243" spans="6:8" x14ac:dyDescent="0.2">
      <c r="F243" s="21"/>
      <c r="G243" s="21"/>
      <c r="H243" s="21"/>
    </row>
    <row r="244" spans="6:8" x14ac:dyDescent="0.2">
      <c r="F244" s="21"/>
      <c r="G244" s="21"/>
      <c r="H244" s="21"/>
    </row>
    <row r="245" spans="6:8" x14ac:dyDescent="0.2">
      <c r="F245" s="21"/>
      <c r="G245" s="21"/>
      <c r="H245" s="21"/>
    </row>
    <row r="246" spans="6:8" x14ac:dyDescent="0.2">
      <c r="F246" s="21"/>
      <c r="G246" s="21"/>
      <c r="H246" s="21"/>
    </row>
    <row r="247" spans="6:8" x14ac:dyDescent="0.2">
      <c r="F247" s="21"/>
      <c r="G247" s="21"/>
      <c r="H247" s="21"/>
    </row>
    <row r="248" spans="6:8" x14ac:dyDescent="0.2">
      <c r="F248" s="21"/>
      <c r="G248" s="21"/>
      <c r="H248" s="21"/>
    </row>
    <row r="249" spans="6:8" x14ac:dyDescent="0.2">
      <c r="F249" s="21"/>
      <c r="G249" s="21"/>
      <c r="H249" s="21"/>
    </row>
    <row r="250" spans="6:8" x14ac:dyDescent="0.2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E1:H250"/>
  <sheetViews>
    <sheetView showGridLines="0" workbookViewId="0"/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5:8" ht="14.45" customHeight="1" x14ac:dyDescent="0.25">
      <c r="E1" s="31" t="s">
        <v>0</v>
      </c>
      <c r="F1" s="31"/>
      <c r="G1" s="31"/>
      <c r="H1" s="31"/>
    </row>
    <row r="2" spans="5:8" x14ac:dyDescent="0.2">
      <c r="E2" s="32" t="s">
        <v>1</v>
      </c>
      <c r="F2" s="32"/>
      <c r="G2" s="32"/>
      <c r="H2" s="32"/>
    </row>
    <row r="3" spans="5:8" ht="25.5" x14ac:dyDescent="0.2">
      <c r="E3" s="22" t="s">
        <v>75</v>
      </c>
      <c r="F3" s="1" t="s">
        <v>3</v>
      </c>
      <c r="G3" s="1" t="s">
        <v>4</v>
      </c>
      <c r="H3" s="1" t="s">
        <v>5</v>
      </c>
    </row>
    <row r="4" spans="5:8" ht="16.5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x14ac:dyDescent="0.2">
      <c r="E5" s="25" t="s">
        <v>8</v>
      </c>
      <c r="F5" s="3">
        <v>320321000</v>
      </c>
      <c r="G5" s="3">
        <v>317882000</v>
      </c>
      <c r="H5" s="3">
        <v>307006000</v>
      </c>
    </row>
    <row r="6" spans="5:8" x14ac:dyDescent="0.2">
      <c r="E6" s="25" t="s">
        <v>9</v>
      </c>
      <c r="F6" s="3"/>
      <c r="G6" s="3"/>
      <c r="H6" s="3"/>
    </row>
    <row r="7" spans="5:8" ht="16.5" x14ac:dyDescent="0.3">
      <c r="E7" s="23" t="s">
        <v>10</v>
      </c>
      <c r="F7" s="4">
        <f>SUM(F8:F19)</f>
        <v>108774000</v>
      </c>
      <c r="G7" s="4">
        <f>SUM(G8:G19)</f>
        <v>104877000</v>
      </c>
      <c r="H7" s="4">
        <f>SUM(H8:H19)</f>
        <v>85453000</v>
      </c>
    </row>
    <row r="8" spans="5:8" x14ac:dyDescent="0.2">
      <c r="E8" s="26" t="s">
        <v>11</v>
      </c>
      <c r="F8" s="11">
        <v>57584000</v>
      </c>
      <c r="G8" s="11">
        <v>60334000</v>
      </c>
      <c r="H8" s="11">
        <v>65453000</v>
      </c>
    </row>
    <row r="9" spans="5:8" x14ac:dyDescent="0.2">
      <c r="E9" s="26" t="s">
        <v>12</v>
      </c>
      <c r="F9" s="11"/>
      <c r="G9" s="11"/>
      <c r="H9" s="11"/>
    </row>
    <row r="10" spans="5:8" x14ac:dyDescent="0.2">
      <c r="E10" s="26" t="s">
        <v>13</v>
      </c>
      <c r="F10" s="19"/>
      <c r="G10" s="19"/>
      <c r="H10" s="19"/>
    </row>
    <row r="11" spans="5:8" x14ac:dyDescent="0.2">
      <c r="E11" s="26" t="s">
        <v>14</v>
      </c>
      <c r="F11" s="11">
        <v>26648000</v>
      </c>
      <c r="G11" s="11">
        <v>20000000</v>
      </c>
      <c r="H11" s="11">
        <v>20000000</v>
      </c>
    </row>
    <row r="12" spans="5:8" x14ac:dyDescent="0.2">
      <c r="E12" s="26" t="s">
        <v>15</v>
      </c>
      <c r="F12" s="19"/>
      <c r="G12" s="19"/>
      <c r="H12" s="19"/>
    </row>
    <row r="13" spans="5:8" x14ac:dyDescent="0.2">
      <c r="E13" s="26" t="s">
        <v>16</v>
      </c>
      <c r="F13" s="19"/>
      <c r="G13" s="19"/>
      <c r="H13" s="19"/>
    </row>
    <row r="14" spans="5:8" x14ac:dyDescent="0.2">
      <c r="E14" s="26" t="s">
        <v>17</v>
      </c>
      <c r="F14" s="19"/>
      <c r="G14" s="19"/>
      <c r="H14" s="19"/>
    </row>
    <row r="15" spans="5:8" x14ac:dyDescent="0.2">
      <c r="E15" s="26" t="s">
        <v>18</v>
      </c>
      <c r="F15" s="11"/>
      <c r="G15" s="11"/>
      <c r="H15" s="11"/>
    </row>
    <row r="16" spans="5:8" x14ac:dyDescent="0.2">
      <c r="E16" s="26" t="s">
        <v>19</v>
      </c>
      <c r="F16" s="11"/>
      <c r="G16" s="11"/>
      <c r="H16" s="11"/>
    </row>
    <row r="17" spans="5:8" x14ac:dyDescent="0.2">
      <c r="E17" s="26" t="s">
        <v>20</v>
      </c>
      <c r="F17" s="19">
        <v>24542000</v>
      </c>
      <c r="G17" s="19">
        <v>24543000</v>
      </c>
      <c r="H17" s="19"/>
    </row>
    <row r="18" spans="5:8" x14ac:dyDescent="0.2">
      <c r="E18" s="26" t="s">
        <v>21</v>
      </c>
      <c r="F18" s="11"/>
      <c r="G18" s="11"/>
      <c r="H18" s="11"/>
    </row>
    <row r="19" spans="5:8" x14ac:dyDescent="0.2">
      <c r="E19" s="26" t="s">
        <v>22</v>
      </c>
      <c r="F19" s="11"/>
      <c r="G19" s="11"/>
      <c r="H19" s="11"/>
    </row>
    <row r="20" spans="5:8" ht="16.5" x14ac:dyDescent="0.3">
      <c r="E20" s="23" t="s">
        <v>23</v>
      </c>
      <c r="F20" s="3">
        <f>SUM(F21:F29)</f>
        <v>5580000</v>
      </c>
      <c r="G20" s="3">
        <f>SUM(G21:G29)</f>
        <v>1800000</v>
      </c>
      <c r="H20" s="3">
        <f>SUM(H21:H29)</f>
        <v>2000000</v>
      </c>
    </row>
    <row r="21" spans="5:8" x14ac:dyDescent="0.2">
      <c r="E21" s="26" t="s">
        <v>24</v>
      </c>
      <c r="F21" s="19">
        <v>1700000</v>
      </c>
      <c r="G21" s="19">
        <v>1800000</v>
      </c>
      <c r="H21" s="19">
        <v>2000000</v>
      </c>
    </row>
    <row r="22" spans="5:8" x14ac:dyDescent="0.2">
      <c r="E22" s="26" t="s">
        <v>25</v>
      </c>
      <c r="F22" s="27"/>
      <c r="G22" s="27"/>
      <c r="H22" s="27"/>
    </row>
    <row r="23" spans="5:8" x14ac:dyDescent="0.2">
      <c r="E23" s="26" t="s">
        <v>26</v>
      </c>
      <c r="F23" s="11">
        <v>3880000</v>
      </c>
      <c r="G23" s="11"/>
      <c r="H23" s="11"/>
    </row>
    <row r="24" spans="5:8" x14ac:dyDescent="0.2">
      <c r="E24" s="26" t="s">
        <v>27</v>
      </c>
      <c r="F24" s="11"/>
      <c r="G24" s="11"/>
      <c r="H24" s="11"/>
    </row>
    <row r="25" spans="5:8" x14ac:dyDescent="0.2">
      <c r="E25" s="26" t="s">
        <v>28</v>
      </c>
      <c r="F25" s="19"/>
      <c r="G25" s="19"/>
      <c r="H25" s="19"/>
    </row>
    <row r="26" spans="5:8" x14ac:dyDescent="0.2">
      <c r="E26" s="26" t="s">
        <v>29</v>
      </c>
      <c r="F26" s="11"/>
      <c r="G26" s="11"/>
      <c r="H26" s="11"/>
    </row>
    <row r="27" spans="5:8" x14ac:dyDescent="0.2">
      <c r="E27" s="26" t="s">
        <v>30</v>
      </c>
      <c r="F27" s="11"/>
      <c r="G27" s="11"/>
      <c r="H27" s="11"/>
    </row>
    <row r="28" spans="5:8" x14ac:dyDescent="0.2">
      <c r="E28" s="26" t="s">
        <v>31</v>
      </c>
      <c r="F28" s="19"/>
      <c r="G28" s="19"/>
      <c r="H28" s="19"/>
    </row>
    <row r="29" spans="5:8" x14ac:dyDescent="0.2">
      <c r="E29" s="26" t="s">
        <v>32</v>
      </c>
      <c r="F29" s="11"/>
      <c r="G29" s="11"/>
      <c r="H29" s="11"/>
    </row>
    <row r="30" spans="5:8" ht="16.5" x14ac:dyDescent="0.3">
      <c r="E30" s="28" t="s">
        <v>33</v>
      </c>
      <c r="F30" s="18">
        <f>+F5+F6+F7+F20</f>
        <v>434675000</v>
      </c>
      <c r="G30" s="18">
        <f>+G5+G6+G7+G20</f>
        <v>424559000</v>
      </c>
      <c r="H30" s="18">
        <f>+H5+H6+H7+H20</f>
        <v>394459000</v>
      </c>
    </row>
    <row r="31" spans="5:8" ht="16.5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6.5" x14ac:dyDescent="0.3">
      <c r="E32" s="23" t="s">
        <v>35</v>
      </c>
      <c r="F32" s="3">
        <f>SUM(F33:F38)</f>
        <v>31415000</v>
      </c>
      <c r="G32" s="3">
        <f>SUM(G33:G38)</f>
        <v>30045000</v>
      </c>
      <c r="H32" s="3">
        <f>SUM(H33:H38)</f>
        <v>16033000</v>
      </c>
    </row>
    <row r="33" spans="5:8" x14ac:dyDescent="0.2">
      <c r="E33" s="26" t="s">
        <v>18</v>
      </c>
      <c r="F33" s="11"/>
      <c r="G33" s="11"/>
      <c r="H33" s="11"/>
    </row>
    <row r="34" spans="5:8" x14ac:dyDescent="0.2">
      <c r="E34" s="26" t="s">
        <v>36</v>
      </c>
      <c r="F34" s="11">
        <v>31415000</v>
      </c>
      <c r="G34" s="11">
        <v>30045000</v>
      </c>
      <c r="H34" s="11">
        <v>16033000</v>
      </c>
    </row>
    <row r="35" spans="5:8" x14ac:dyDescent="0.2">
      <c r="E35" s="26" t="s">
        <v>37</v>
      </c>
      <c r="F35" s="11"/>
      <c r="G35" s="11"/>
      <c r="H35" s="11"/>
    </row>
    <row r="36" spans="5:8" x14ac:dyDescent="0.2">
      <c r="E36" s="26" t="s">
        <v>38</v>
      </c>
      <c r="F36" s="11"/>
      <c r="G36" s="11"/>
      <c r="H36" s="11"/>
    </row>
    <row r="37" spans="5:8" x14ac:dyDescent="0.2">
      <c r="E37" s="26" t="s">
        <v>19</v>
      </c>
      <c r="F37" s="11"/>
      <c r="G37" s="11"/>
      <c r="H37" s="11"/>
    </row>
    <row r="38" spans="5:8" x14ac:dyDescent="0.2">
      <c r="E38" s="26" t="s">
        <v>11</v>
      </c>
      <c r="F38" s="11"/>
      <c r="G38" s="11"/>
      <c r="H38" s="11"/>
    </row>
    <row r="39" spans="5:8" ht="16.5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x14ac:dyDescent="0.2">
      <c r="E40" s="26" t="s">
        <v>25</v>
      </c>
      <c r="F40" s="19"/>
      <c r="G40" s="19"/>
      <c r="H40" s="19"/>
    </row>
    <row r="41" spans="5:8" ht="16.5" x14ac:dyDescent="0.3">
      <c r="E41" s="29" t="s">
        <v>39</v>
      </c>
      <c r="F41" s="30">
        <f>+F32+F39</f>
        <v>31415000</v>
      </c>
      <c r="G41" s="30">
        <f>+G32+G39</f>
        <v>30045000</v>
      </c>
      <c r="H41" s="30">
        <f>+H32+H39</f>
        <v>16033000</v>
      </c>
    </row>
    <row r="42" spans="5:8" ht="16.5" x14ac:dyDescent="0.3">
      <c r="E42" s="29" t="s">
        <v>40</v>
      </c>
      <c r="F42" s="30">
        <f>+F30+F41</f>
        <v>466090000</v>
      </c>
      <c r="G42" s="30">
        <f>+G30+G41</f>
        <v>454604000</v>
      </c>
      <c r="H42" s="30">
        <f>+H30+H41</f>
        <v>410492000</v>
      </c>
    </row>
    <row r="43" spans="5:8" x14ac:dyDescent="0.2">
      <c r="F43" s="21"/>
      <c r="G43" s="21"/>
      <c r="H43" s="21"/>
    </row>
    <row r="44" spans="5:8" hidden="1" x14ac:dyDescent="0.2">
      <c r="E44" s="2" t="s">
        <v>80</v>
      </c>
      <c r="F44" s="3"/>
      <c r="G44" s="3"/>
      <c r="H44" s="3"/>
    </row>
    <row r="45" spans="5:8" hidden="1" x14ac:dyDescent="0.2">
      <c r="E45" s="2" t="s">
        <v>81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5:8" hidden="1" x14ac:dyDescent="0.2">
      <c r="E46" s="5" t="s">
        <v>82</v>
      </c>
      <c r="F46" s="3"/>
      <c r="G46" s="3"/>
      <c r="H46" s="3"/>
    </row>
    <row r="47" spans="5:8" hidden="1" x14ac:dyDescent="0.2">
      <c r="E47" s="2"/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hidden="1" x14ac:dyDescent="0.2">
      <c r="E48" s="6"/>
      <c r="F48" s="7"/>
      <c r="G48" s="8"/>
      <c r="H48" s="9"/>
    </row>
    <row r="49" spans="5:8" hidden="1" x14ac:dyDescent="0.2">
      <c r="E49" s="6"/>
      <c r="F49" s="10"/>
      <c r="G49" s="11"/>
      <c r="H49" s="12"/>
    </row>
    <row r="50" spans="5:8" hidden="1" x14ac:dyDescent="0.2">
      <c r="E50" s="6"/>
      <c r="F50" s="10"/>
      <c r="G50" s="11"/>
      <c r="H50" s="12"/>
    </row>
    <row r="51" spans="5:8" hidden="1" x14ac:dyDescent="0.2">
      <c r="E51" s="6"/>
      <c r="F51" s="13"/>
      <c r="G51" s="14"/>
      <c r="H51" s="15"/>
    </row>
    <row r="52" spans="5:8" hidden="1" x14ac:dyDescent="0.2">
      <c r="F52" s="16"/>
      <c r="G52" s="16"/>
      <c r="H52" s="16"/>
    </row>
    <row r="53" spans="5:8" hidden="1" x14ac:dyDescent="0.2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">
      <c r="E54" s="6"/>
      <c r="F54" s="7"/>
      <c r="G54" s="8"/>
      <c r="H54" s="9"/>
    </row>
    <row r="55" spans="5:8" hidden="1" x14ac:dyDescent="0.2">
      <c r="E55" s="6"/>
      <c r="F55" s="10"/>
      <c r="G55" s="11"/>
      <c r="H55" s="12"/>
    </row>
    <row r="56" spans="5:8" hidden="1" x14ac:dyDescent="0.2">
      <c r="E56" s="6"/>
      <c r="F56" s="10"/>
      <c r="G56" s="11"/>
      <c r="H56" s="12"/>
    </row>
    <row r="57" spans="5:8" hidden="1" x14ac:dyDescent="0.2">
      <c r="E57" s="6"/>
      <c r="F57" s="13"/>
      <c r="G57" s="14"/>
      <c r="H57" s="15"/>
    </row>
    <row r="58" spans="5:8" hidden="1" x14ac:dyDescent="0.2">
      <c r="F58" s="16"/>
      <c r="G58" s="16"/>
      <c r="H58" s="16"/>
    </row>
    <row r="59" spans="5:8" hidden="1" x14ac:dyDescent="0.2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">
      <c r="E60" s="6"/>
      <c r="F60" s="7"/>
      <c r="G60" s="8"/>
      <c r="H60" s="9"/>
    </row>
    <row r="61" spans="5:8" hidden="1" x14ac:dyDescent="0.2">
      <c r="E61" s="6"/>
      <c r="F61" s="10"/>
      <c r="G61" s="11"/>
      <c r="H61" s="12"/>
    </row>
    <row r="62" spans="5:8" hidden="1" x14ac:dyDescent="0.2">
      <c r="E62" s="6"/>
      <c r="F62" s="10"/>
      <c r="G62" s="11"/>
      <c r="H62" s="12"/>
    </row>
    <row r="63" spans="5:8" hidden="1" x14ac:dyDescent="0.2">
      <c r="E63" s="6"/>
      <c r="F63" s="13"/>
      <c r="G63" s="14"/>
      <c r="H63" s="15"/>
    </row>
    <row r="64" spans="5:8" hidden="1" x14ac:dyDescent="0.2">
      <c r="F64" s="16"/>
      <c r="G64" s="16"/>
      <c r="H64" s="16"/>
    </row>
    <row r="65" spans="5:8" hidden="1" x14ac:dyDescent="0.2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">
      <c r="E66" s="6"/>
      <c r="F66" s="7"/>
      <c r="G66" s="8"/>
      <c r="H66" s="9"/>
    </row>
    <row r="67" spans="5:8" hidden="1" x14ac:dyDescent="0.2">
      <c r="E67" s="6"/>
      <c r="F67" s="10"/>
      <c r="G67" s="11"/>
      <c r="H67" s="12"/>
    </row>
    <row r="68" spans="5:8" hidden="1" x14ac:dyDescent="0.2">
      <c r="E68" s="6"/>
      <c r="F68" s="10"/>
      <c r="G68" s="11"/>
      <c r="H68" s="12"/>
    </row>
    <row r="69" spans="5:8" hidden="1" x14ac:dyDescent="0.2">
      <c r="E69" s="6"/>
      <c r="F69" s="13"/>
      <c r="G69" s="14"/>
      <c r="H69" s="15"/>
    </row>
    <row r="70" spans="5:8" hidden="1" x14ac:dyDescent="0.2">
      <c r="F70" s="16"/>
      <c r="G70" s="16"/>
      <c r="H70" s="16"/>
    </row>
    <row r="71" spans="5:8" hidden="1" x14ac:dyDescent="0.2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">
      <c r="E72" s="6"/>
      <c r="F72" s="7"/>
      <c r="G72" s="8"/>
      <c r="H72" s="9"/>
    </row>
    <row r="73" spans="5:8" hidden="1" x14ac:dyDescent="0.2">
      <c r="E73" s="6"/>
      <c r="F73" s="10"/>
      <c r="G73" s="11"/>
      <c r="H73" s="12"/>
    </row>
    <row r="74" spans="5:8" hidden="1" x14ac:dyDescent="0.2">
      <c r="E74" s="6"/>
      <c r="F74" s="10"/>
      <c r="G74" s="11"/>
      <c r="H74" s="12"/>
    </row>
    <row r="75" spans="5:8" hidden="1" x14ac:dyDescent="0.2">
      <c r="E75" s="6"/>
      <c r="F75" s="13"/>
      <c r="G75" s="14"/>
      <c r="H75" s="15"/>
    </row>
    <row r="76" spans="5:8" hidden="1" x14ac:dyDescent="0.2">
      <c r="F76" s="16"/>
      <c r="G76" s="16"/>
      <c r="H76" s="16"/>
    </row>
    <row r="77" spans="5:8" hidden="1" x14ac:dyDescent="0.2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">
      <c r="E78" s="6"/>
      <c r="F78" s="7"/>
      <c r="G78" s="8"/>
      <c r="H78" s="9"/>
    </row>
    <row r="79" spans="5:8" hidden="1" x14ac:dyDescent="0.2">
      <c r="E79" s="6"/>
      <c r="F79" s="10"/>
      <c r="G79" s="11"/>
      <c r="H79" s="12"/>
    </row>
    <row r="80" spans="5:8" hidden="1" x14ac:dyDescent="0.2">
      <c r="E80" s="6"/>
      <c r="F80" s="10"/>
      <c r="G80" s="11"/>
      <c r="H80" s="12"/>
    </row>
    <row r="81" spans="5:8" hidden="1" x14ac:dyDescent="0.2">
      <c r="E81" s="6"/>
      <c r="F81" s="13"/>
      <c r="G81" s="14"/>
      <c r="H81" s="15"/>
    </row>
    <row r="82" spans="5:8" hidden="1" x14ac:dyDescent="0.2">
      <c r="F82" s="16"/>
      <c r="G82" s="16"/>
      <c r="H82" s="16"/>
    </row>
    <row r="83" spans="5:8" hidden="1" x14ac:dyDescent="0.2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">
      <c r="E84" s="6"/>
      <c r="F84" s="7"/>
      <c r="G84" s="8"/>
      <c r="H84" s="9"/>
    </row>
    <row r="85" spans="5:8" hidden="1" x14ac:dyDescent="0.2">
      <c r="E85" s="6"/>
      <c r="F85" s="10"/>
      <c r="G85" s="11"/>
      <c r="H85" s="12"/>
    </row>
    <row r="86" spans="5:8" hidden="1" x14ac:dyDescent="0.2">
      <c r="E86" s="6"/>
      <c r="F86" s="10"/>
      <c r="G86" s="11"/>
      <c r="H86" s="12"/>
    </row>
    <row r="87" spans="5:8" hidden="1" x14ac:dyDescent="0.2">
      <c r="E87" s="6"/>
      <c r="F87" s="13"/>
      <c r="G87" s="14"/>
      <c r="H87" s="15"/>
    </row>
    <row r="88" spans="5:8" hidden="1" x14ac:dyDescent="0.2">
      <c r="F88" s="16"/>
      <c r="G88" s="16"/>
      <c r="H88" s="16"/>
    </row>
    <row r="89" spans="5:8" hidden="1" x14ac:dyDescent="0.2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">
      <c r="E90" s="6"/>
      <c r="F90" s="7"/>
      <c r="G90" s="8"/>
      <c r="H90" s="9"/>
    </row>
    <row r="91" spans="5:8" hidden="1" x14ac:dyDescent="0.2">
      <c r="E91" s="6"/>
      <c r="F91" s="10"/>
      <c r="G91" s="11"/>
      <c r="H91" s="12"/>
    </row>
    <row r="92" spans="5:8" hidden="1" x14ac:dyDescent="0.2">
      <c r="E92" s="6"/>
      <c r="F92" s="10"/>
      <c r="G92" s="11"/>
      <c r="H92" s="12"/>
    </row>
    <row r="93" spans="5:8" hidden="1" x14ac:dyDescent="0.2">
      <c r="E93" s="6"/>
      <c r="F93" s="13"/>
      <c r="G93" s="14"/>
      <c r="H93" s="15"/>
    </row>
    <row r="94" spans="5:8" hidden="1" x14ac:dyDescent="0.2">
      <c r="F94" s="16"/>
      <c r="G94" s="16"/>
      <c r="H94" s="16"/>
    </row>
    <row r="95" spans="5:8" hidden="1" x14ac:dyDescent="0.2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">
      <c r="E96" s="6"/>
      <c r="F96" s="7"/>
      <c r="G96" s="8"/>
      <c r="H96" s="9"/>
    </row>
    <row r="97" spans="5:8" hidden="1" x14ac:dyDescent="0.2">
      <c r="E97" s="6"/>
      <c r="F97" s="10"/>
      <c r="G97" s="11"/>
      <c r="H97" s="12"/>
    </row>
    <row r="98" spans="5:8" hidden="1" x14ac:dyDescent="0.2">
      <c r="E98" s="6"/>
      <c r="F98" s="10"/>
      <c r="G98" s="11"/>
      <c r="H98" s="12"/>
    </row>
    <row r="99" spans="5:8" hidden="1" x14ac:dyDescent="0.2">
      <c r="E99" s="6"/>
      <c r="F99" s="13"/>
      <c r="G99" s="14"/>
      <c r="H99" s="15"/>
    </row>
    <row r="100" spans="5:8" hidden="1" x14ac:dyDescent="0.2">
      <c r="F100" s="16"/>
      <c r="G100" s="16"/>
      <c r="H100" s="16"/>
    </row>
    <row r="101" spans="5:8" hidden="1" x14ac:dyDescent="0.2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">
      <c r="E102" s="6"/>
      <c r="F102" s="7"/>
      <c r="G102" s="8"/>
      <c r="H102" s="9"/>
    </row>
    <row r="103" spans="5:8" hidden="1" x14ac:dyDescent="0.2">
      <c r="E103" s="6"/>
      <c r="F103" s="10"/>
      <c r="G103" s="11"/>
      <c r="H103" s="12"/>
    </row>
    <row r="104" spans="5:8" hidden="1" x14ac:dyDescent="0.2">
      <c r="E104" s="6"/>
      <c r="F104" s="10"/>
      <c r="G104" s="11"/>
      <c r="H104" s="12"/>
    </row>
    <row r="105" spans="5:8" hidden="1" x14ac:dyDescent="0.2">
      <c r="E105" s="6"/>
      <c r="F105" s="13"/>
      <c r="G105" s="14"/>
      <c r="H105" s="15"/>
    </row>
    <row r="106" spans="5:8" hidden="1" x14ac:dyDescent="0.2">
      <c r="F106" s="16"/>
      <c r="G106" s="16"/>
      <c r="H106" s="16"/>
    </row>
    <row r="107" spans="5:8" hidden="1" x14ac:dyDescent="0.2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">
      <c r="E108" s="6"/>
      <c r="F108" s="7"/>
      <c r="G108" s="8"/>
      <c r="H108" s="9"/>
    </row>
    <row r="109" spans="5:8" hidden="1" x14ac:dyDescent="0.2">
      <c r="E109" s="6"/>
      <c r="F109" s="10"/>
      <c r="G109" s="11"/>
      <c r="H109" s="12"/>
    </row>
    <row r="110" spans="5:8" hidden="1" x14ac:dyDescent="0.2">
      <c r="E110" s="6"/>
      <c r="F110" s="10"/>
      <c r="G110" s="11"/>
      <c r="H110" s="12"/>
    </row>
    <row r="111" spans="5:8" hidden="1" x14ac:dyDescent="0.2">
      <c r="E111" s="6"/>
      <c r="F111" s="13"/>
      <c r="G111" s="14"/>
      <c r="H111" s="15"/>
    </row>
    <row r="112" spans="5:8" hidden="1" x14ac:dyDescent="0.2">
      <c r="F112" s="16"/>
      <c r="G112" s="16"/>
      <c r="H112" s="16"/>
    </row>
    <row r="113" spans="5:8" hidden="1" x14ac:dyDescent="0.2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">
      <c r="E114" s="6"/>
      <c r="F114" s="7"/>
      <c r="G114" s="8"/>
      <c r="H114" s="9"/>
    </row>
    <row r="115" spans="5:8" hidden="1" x14ac:dyDescent="0.2">
      <c r="E115" s="6"/>
      <c r="F115" s="10"/>
      <c r="G115" s="11"/>
      <c r="H115" s="12"/>
    </row>
    <row r="116" spans="5:8" hidden="1" x14ac:dyDescent="0.2">
      <c r="E116" s="6"/>
      <c r="F116" s="10"/>
      <c r="G116" s="11"/>
      <c r="H116" s="12"/>
    </row>
    <row r="117" spans="5:8" hidden="1" x14ac:dyDescent="0.2">
      <c r="E117" s="6"/>
      <c r="F117" s="13"/>
      <c r="G117" s="14"/>
      <c r="H117" s="15"/>
    </row>
    <row r="118" spans="5:8" hidden="1" x14ac:dyDescent="0.2">
      <c r="E118" s="17" t="s">
        <v>83</v>
      </c>
      <c r="F118" s="18">
        <f>SUM(F45)</f>
        <v>0</v>
      </c>
      <c r="G118" s="18">
        <f>SUM(G45)</f>
        <v>0</v>
      </c>
      <c r="H118" s="18">
        <f>SUM(H45)</f>
        <v>0</v>
      </c>
    </row>
    <row r="119" spans="5:8" hidden="1" x14ac:dyDescent="0.2">
      <c r="F119" s="21"/>
      <c r="G119" s="21"/>
      <c r="H119" s="21"/>
    </row>
    <row r="120" spans="5:8" x14ac:dyDescent="0.2">
      <c r="F120" s="21"/>
      <c r="G120" s="21"/>
      <c r="H120" s="21"/>
    </row>
    <row r="121" spans="5:8" x14ac:dyDescent="0.2">
      <c r="F121" s="21"/>
      <c r="G121" s="21"/>
      <c r="H121" s="21"/>
    </row>
    <row r="122" spans="5:8" x14ac:dyDescent="0.2">
      <c r="F122" s="21"/>
      <c r="G122" s="21"/>
      <c r="H122" s="21"/>
    </row>
    <row r="123" spans="5:8" x14ac:dyDescent="0.2">
      <c r="F123" s="21"/>
      <c r="G123" s="21"/>
      <c r="H123" s="21"/>
    </row>
    <row r="124" spans="5:8" x14ac:dyDescent="0.2">
      <c r="F124" s="21"/>
      <c r="G124" s="21"/>
      <c r="H124" s="21"/>
    </row>
    <row r="125" spans="5:8" x14ac:dyDescent="0.2">
      <c r="F125" s="21"/>
      <c r="G125" s="21"/>
      <c r="H125" s="21"/>
    </row>
    <row r="126" spans="5:8" x14ac:dyDescent="0.2">
      <c r="F126" s="21"/>
      <c r="G126" s="21"/>
      <c r="H126" s="21"/>
    </row>
    <row r="127" spans="5:8" x14ac:dyDescent="0.2">
      <c r="F127" s="21"/>
      <c r="G127" s="21"/>
      <c r="H127" s="21"/>
    </row>
    <row r="128" spans="5:8" x14ac:dyDescent="0.2">
      <c r="F128" s="21"/>
      <c r="G128" s="21"/>
      <c r="H128" s="21"/>
    </row>
    <row r="129" spans="6:8" x14ac:dyDescent="0.2">
      <c r="F129" s="21"/>
      <c r="G129" s="21"/>
      <c r="H129" s="21"/>
    </row>
    <row r="130" spans="6:8" x14ac:dyDescent="0.2">
      <c r="F130" s="21"/>
      <c r="G130" s="21"/>
      <c r="H130" s="21"/>
    </row>
    <row r="131" spans="6:8" x14ac:dyDescent="0.2">
      <c r="F131" s="21"/>
      <c r="G131" s="21"/>
      <c r="H131" s="21"/>
    </row>
    <row r="132" spans="6:8" x14ac:dyDescent="0.2">
      <c r="F132" s="21"/>
      <c r="G132" s="21"/>
      <c r="H132" s="21"/>
    </row>
    <row r="133" spans="6:8" x14ac:dyDescent="0.2">
      <c r="F133" s="21"/>
      <c r="G133" s="21"/>
      <c r="H133" s="21"/>
    </row>
    <row r="134" spans="6:8" x14ac:dyDescent="0.2">
      <c r="F134" s="21"/>
      <c r="G134" s="21"/>
      <c r="H134" s="21"/>
    </row>
    <row r="135" spans="6:8" x14ac:dyDescent="0.2">
      <c r="F135" s="21"/>
      <c r="G135" s="21"/>
      <c r="H135" s="21"/>
    </row>
    <row r="136" spans="6:8" x14ac:dyDescent="0.2">
      <c r="F136" s="21"/>
      <c r="G136" s="21"/>
      <c r="H136" s="21"/>
    </row>
    <row r="137" spans="6:8" x14ac:dyDescent="0.2">
      <c r="F137" s="21"/>
      <c r="G137" s="21"/>
      <c r="H137" s="21"/>
    </row>
    <row r="138" spans="6:8" x14ac:dyDescent="0.2">
      <c r="F138" s="21"/>
      <c r="G138" s="21"/>
      <c r="H138" s="21"/>
    </row>
    <row r="139" spans="6:8" x14ac:dyDescent="0.2">
      <c r="F139" s="21"/>
      <c r="G139" s="21"/>
      <c r="H139" s="21"/>
    </row>
    <row r="140" spans="6:8" x14ac:dyDescent="0.2">
      <c r="F140" s="21"/>
      <c r="G140" s="21"/>
      <c r="H140" s="21"/>
    </row>
    <row r="141" spans="6:8" x14ac:dyDescent="0.2">
      <c r="F141" s="21"/>
      <c r="G141" s="21"/>
      <c r="H141" s="21"/>
    </row>
    <row r="142" spans="6:8" x14ac:dyDescent="0.2">
      <c r="F142" s="21"/>
      <c r="G142" s="21"/>
      <c r="H142" s="21"/>
    </row>
    <row r="143" spans="6:8" x14ac:dyDescent="0.2">
      <c r="F143" s="21"/>
      <c r="G143" s="21"/>
      <c r="H143" s="21"/>
    </row>
    <row r="144" spans="6:8" x14ac:dyDescent="0.2">
      <c r="F144" s="21"/>
      <c r="G144" s="21"/>
      <c r="H144" s="21"/>
    </row>
    <row r="145" spans="6:8" x14ac:dyDescent="0.2">
      <c r="F145" s="21"/>
      <c r="G145" s="21"/>
      <c r="H145" s="21"/>
    </row>
    <row r="146" spans="6:8" x14ac:dyDescent="0.2">
      <c r="F146" s="21"/>
      <c r="G146" s="21"/>
      <c r="H146" s="21"/>
    </row>
    <row r="147" spans="6:8" x14ac:dyDescent="0.2">
      <c r="F147" s="21"/>
      <c r="G147" s="21"/>
      <c r="H147" s="21"/>
    </row>
    <row r="148" spans="6:8" x14ac:dyDescent="0.2">
      <c r="F148" s="21"/>
      <c r="G148" s="21"/>
      <c r="H148" s="21"/>
    </row>
    <row r="149" spans="6:8" x14ac:dyDescent="0.2">
      <c r="F149" s="21"/>
      <c r="G149" s="21"/>
      <c r="H149" s="21"/>
    </row>
    <row r="150" spans="6:8" x14ac:dyDescent="0.2">
      <c r="F150" s="21"/>
      <c r="G150" s="21"/>
      <c r="H150" s="21"/>
    </row>
    <row r="151" spans="6:8" x14ac:dyDescent="0.2">
      <c r="F151" s="21"/>
      <c r="G151" s="21"/>
      <c r="H151" s="21"/>
    </row>
    <row r="152" spans="6:8" x14ac:dyDescent="0.2">
      <c r="F152" s="21"/>
      <c r="G152" s="21"/>
      <c r="H152" s="21"/>
    </row>
    <row r="153" spans="6:8" x14ac:dyDescent="0.2">
      <c r="F153" s="21"/>
      <c r="G153" s="21"/>
      <c r="H153" s="21"/>
    </row>
    <row r="154" spans="6:8" x14ac:dyDescent="0.2">
      <c r="F154" s="21"/>
      <c r="G154" s="21"/>
      <c r="H154" s="21"/>
    </row>
    <row r="155" spans="6:8" x14ac:dyDescent="0.2">
      <c r="F155" s="21"/>
      <c r="G155" s="21"/>
      <c r="H155" s="21"/>
    </row>
    <row r="156" spans="6:8" x14ac:dyDescent="0.2">
      <c r="F156" s="21"/>
      <c r="G156" s="21"/>
      <c r="H156" s="21"/>
    </row>
    <row r="157" spans="6:8" x14ac:dyDescent="0.2">
      <c r="F157" s="21"/>
      <c r="G157" s="21"/>
      <c r="H157" s="21"/>
    </row>
    <row r="158" spans="6:8" x14ac:dyDescent="0.2">
      <c r="F158" s="21"/>
      <c r="G158" s="21"/>
      <c r="H158" s="21"/>
    </row>
    <row r="159" spans="6:8" x14ac:dyDescent="0.2">
      <c r="F159" s="21"/>
      <c r="G159" s="21"/>
      <c r="H159" s="21"/>
    </row>
    <row r="160" spans="6:8" x14ac:dyDescent="0.2">
      <c r="F160" s="21"/>
      <c r="G160" s="21"/>
      <c r="H160" s="21"/>
    </row>
    <row r="161" spans="6:8" x14ac:dyDescent="0.2">
      <c r="F161" s="21"/>
      <c r="G161" s="21"/>
      <c r="H161" s="21"/>
    </row>
    <row r="162" spans="6:8" x14ac:dyDescent="0.2">
      <c r="F162" s="21"/>
      <c r="G162" s="21"/>
      <c r="H162" s="21"/>
    </row>
    <row r="163" spans="6:8" x14ac:dyDescent="0.2">
      <c r="F163" s="21"/>
      <c r="G163" s="21"/>
      <c r="H163" s="21"/>
    </row>
    <row r="164" spans="6:8" x14ac:dyDescent="0.2">
      <c r="F164" s="21"/>
      <c r="G164" s="21"/>
      <c r="H164" s="21"/>
    </row>
    <row r="165" spans="6:8" x14ac:dyDescent="0.2">
      <c r="F165" s="21"/>
      <c r="G165" s="21"/>
      <c r="H165" s="21"/>
    </row>
    <row r="166" spans="6:8" x14ac:dyDescent="0.2">
      <c r="F166" s="21"/>
      <c r="G166" s="21"/>
      <c r="H166" s="21"/>
    </row>
    <row r="167" spans="6:8" x14ac:dyDescent="0.2">
      <c r="F167" s="21"/>
      <c r="G167" s="21"/>
      <c r="H167" s="21"/>
    </row>
    <row r="168" spans="6:8" x14ac:dyDescent="0.2">
      <c r="F168" s="21"/>
      <c r="G168" s="21"/>
      <c r="H168" s="21"/>
    </row>
    <row r="169" spans="6:8" x14ac:dyDescent="0.2">
      <c r="F169" s="21"/>
      <c r="G169" s="21"/>
      <c r="H169" s="21"/>
    </row>
    <row r="170" spans="6:8" x14ac:dyDescent="0.2">
      <c r="F170" s="21"/>
      <c r="G170" s="21"/>
      <c r="H170" s="21"/>
    </row>
    <row r="171" spans="6:8" x14ac:dyDescent="0.2">
      <c r="F171" s="21"/>
      <c r="G171" s="21"/>
      <c r="H171" s="21"/>
    </row>
    <row r="172" spans="6:8" x14ac:dyDescent="0.2">
      <c r="F172" s="21"/>
      <c r="G172" s="21"/>
      <c r="H172" s="21"/>
    </row>
    <row r="173" spans="6:8" x14ac:dyDescent="0.2">
      <c r="F173" s="21"/>
      <c r="G173" s="21"/>
      <c r="H173" s="21"/>
    </row>
    <row r="174" spans="6:8" x14ac:dyDescent="0.2">
      <c r="F174" s="21"/>
      <c r="G174" s="21"/>
      <c r="H174" s="21"/>
    </row>
    <row r="175" spans="6:8" x14ac:dyDescent="0.2">
      <c r="F175" s="21"/>
      <c r="G175" s="21"/>
      <c r="H175" s="21"/>
    </row>
    <row r="176" spans="6:8" x14ac:dyDescent="0.2">
      <c r="F176" s="21"/>
      <c r="G176" s="21"/>
      <c r="H176" s="21"/>
    </row>
    <row r="177" spans="6:8" x14ac:dyDescent="0.2">
      <c r="F177" s="21"/>
      <c r="G177" s="21"/>
      <c r="H177" s="21"/>
    </row>
    <row r="178" spans="6:8" x14ac:dyDescent="0.2">
      <c r="F178" s="21"/>
      <c r="G178" s="21"/>
      <c r="H178" s="21"/>
    </row>
    <row r="179" spans="6:8" x14ac:dyDescent="0.2">
      <c r="F179" s="21"/>
      <c r="G179" s="21"/>
      <c r="H179" s="21"/>
    </row>
    <row r="180" spans="6:8" x14ac:dyDescent="0.2">
      <c r="F180" s="21"/>
      <c r="G180" s="21"/>
      <c r="H180" s="21"/>
    </row>
    <row r="181" spans="6:8" x14ac:dyDescent="0.2">
      <c r="F181" s="21"/>
      <c r="G181" s="21"/>
      <c r="H181" s="21"/>
    </row>
    <row r="182" spans="6:8" x14ac:dyDescent="0.2">
      <c r="F182" s="21"/>
      <c r="G182" s="21"/>
      <c r="H182" s="21"/>
    </row>
    <row r="183" spans="6:8" x14ac:dyDescent="0.2">
      <c r="F183" s="21"/>
      <c r="G183" s="21"/>
      <c r="H183" s="21"/>
    </row>
    <row r="184" spans="6:8" x14ac:dyDescent="0.2">
      <c r="F184" s="21"/>
      <c r="G184" s="21"/>
      <c r="H184" s="21"/>
    </row>
    <row r="185" spans="6:8" x14ac:dyDescent="0.2">
      <c r="F185" s="21"/>
      <c r="G185" s="21"/>
      <c r="H185" s="21"/>
    </row>
    <row r="186" spans="6:8" x14ac:dyDescent="0.2">
      <c r="F186" s="21"/>
      <c r="G186" s="21"/>
      <c r="H186" s="21"/>
    </row>
    <row r="187" spans="6:8" x14ac:dyDescent="0.2">
      <c r="F187" s="21"/>
      <c r="G187" s="21"/>
      <c r="H187" s="21"/>
    </row>
    <row r="188" spans="6:8" x14ac:dyDescent="0.2">
      <c r="F188" s="21"/>
      <c r="G188" s="21"/>
      <c r="H188" s="21"/>
    </row>
    <row r="189" spans="6:8" x14ac:dyDescent="0.2">
      <c r="F189" s="21"/>
      <c r="G189" s="21"/>
      <c r="H189" s="21"/>
    </row>
    <row r="190" spans="6:8" x14ac:dyDescent="0.2">
      <c r="F190" s="21"/>
      <c r="G190" s="21"/>
      <c r="H190" s="21"/>
    </row>
    <row r="191" spans="6:8" x14ac:dyDescent="0.2">
      <c r="F191" s="21"/>
      <c r="G191" s="21"/>
      <c r="H191" s="21"/>
    </row>
    <row r="192" spans="6:8" x14ac:dyDescent="0.2">
      <c r="F192" s="21"/>
      <c r="G192" s="21"/>
      <c r="H192" s="21"/>
    </row>
    <row r="193" spans="6:8" x14ac:dyDescent="0.2">
      <c r="F193" s="21"/>
      <c r="G193" s="21"/>
      <c r="H193" s="21"/>
    </row>
    <row r="194" spans="6:8" x14ac:dyDescent="0.2">
      <c r="F194" s="21"/>
      <c r="G194" s="21"/>
      <c r="H194" s="21"/>
    </row>
    <row r="195" spans="6:8" x14ac:dyDescent="0.2">
      <c r="F195" s="21"/>
      <c r="G195" s="21"/>
      <c r="H195" s="21"/>
    </row>
    <row r="196" spans="6:8" x14ac:dyDescent="0.2">
      <c r="F196" s="21"/>
      <c r="G196" s="21"/>
      <c r="H196" s="21"/>
    </row>
    <row r="197" spans="6:8" x14ac:dyDescent="0.2">
      <c r="F197" s="21"/>
      <c r="G197" s="21"/>
      <c r="H197" s="21"/>
    </row>
    <row r="198" spans="6:8" x14ac:dyDescent="0.2">
      <c r="F198" s="21"/>
      <c r="G198" s="21"/>
      <c r="H198" s="21"/>
    </row>
    <row r="199" spans="6:8" x14ac:dyDescent="0.2">
      <c r="F199" s="21"/>
      <c r="G199" s="21"/>
      <c r="H199" s="21"/>
    </row>
    <row r="200" spans="6:8" x14ac:dyDescent="0.2">
      <c r="F200" s="21"/>
      <c r="G200" s="21"/>
      <c r="H200" s="21"/>
    </row>
    <row r="201" spans="6:8" x14ac:dyDescent="0.2">
      <c r="F201" s="21"/>
      <c r="G201" s="21"/>
      <c r="H201" s="21"/>
    </row>
    <row r="202" spans="6:8" x14ac:dyDescent="0.2">
      <c r="F202" s="21"/>
      <c r="G202" s="21"/>
      <c r="H202" s="21"/>
    </row>
    <row r="203" spans="6:8" x14ac:dyDescent="0.2">
      <c r="F203" s="21"/>
      <c r="G203" s="21"/>
      <c r="H203" s="21"/>
    </row>
    <row r="204" spans="6:8" x14ac:dyDescent="0.2">
      <c r="F204" s="21"/>
      <c r="G204" s="21"/>
      <c r="H204" s="21"/>
    </row>
    <row r="205" spans="6:8" x14ac:dyDescent="0.2">
      <c r="F205" s="21"/>
      <c r="G205" s="21"/>
      <c r="H205" s="21"/>
    </row>
    <row r="206" spans="6:8" x14ac:dyDescent="0.2">
      <c r="F206" s="21"/>
      <c r="G206" s="21"/>
      <c r="H206" s="21"/>
    </row>
    <row r="207" spans="6:8" x14ac:dyDescent="0.2">
      <c r="F207" s="21"/>
      <c r="G207" s="21"/>
      <c r="H207" s="21"/>
    </row>
    <row r="208" spans="6:8" x14ac:dyDescent="0.2">
      <c r="F208" s="21"/>
      <c r="G208" s="21"/>
      <c r="H208" s="21"/>
    </row>
    <row r="209" spans="6:8" x14ac:dyDescent="0.2">
      <c r="F209" s="21"/>
      <c r="G209" s="21"/>
      <c r="H209" s="21"/>
    </row>
    <row r="210" spans="6:8" x14ac:dyDescent="0.2">
      <c r="F210" s="21"/>
      <c r="G210" s="21"/>
      <c r="H210" s="21"/>
    </row>
    <row r="211" spans="6:8" x14ac:dyDescent="0.2">
      <c r="F211" s="21"/>
      <c r="G211" s="21"/>
      <c r="H211" s="21"/>
    </row>
    <row r="212" spans="6:8" x14ac:dyDescent="0.2">
      <c r="F212" s="21"/>
      <c r="G212" s="21"/>
      <c r="H212" s="21"/>
    </row>
    <row r="213" spans="6:8" x14ac:dyDescent="0.2">
      <c r="F213" s="21"/>
      <c r="G213" s="21"/>
      <c r="H213" s="21"/>
    </row>
    <row r="214" spans="6:8" x14ac:dyDescent="0.2">
      <c r="F214" s="21"/>
      <c r="G214" s="21"/>
      <c r="H214" s="21"/>
    </row>
    <row r="215" spans="6:8" x14ac:dyDescent="0.2">
      <c r="F215" s="21"/>
      <c r="G215" s="21"/>
      <c r="H215" s="21"/>
    </row>
    <row r="216" spans="6:8" x14ac:dyDescent="0.2">
      <c r="F216" s="21"/>
      <c r="G216" s="21"/>
      <c r="H216" s="21"/>
    </row>
    <row r="217" spans="6:8" x14ac:dyDescent="0.2">
      <c r="F217" s="21"/>
      <c r="G217" s="21"/>
      <c r="H217" s="21"/>
    </row>
    <row r="218" spans="6:8" x14ac:dyDescent="0.2">
      <c r="F218" s="21"/>
      <c r="G218" s="21"/>
      <c r="H218" s="21"/>
    </row>
    <row r="219" spans="6:8" x14ac:dyDescent="0.2">
      <c r="F219" s="21"/>
      <c r="G219" s="21"/>
      <c r="H219" s="21"/>
    </row>
    <row r="220" spans="6:8" x14ac:dyDescent="0.2">
      <c r="F220" s="21"/>
      <c r="G220" s="21"/>
      <c r="H220" s="21"/>
    </row>
    <row r="221" spans="6:8" x14ac:dyDescent="0.2">
      <c r="F221" s="21"/>
      <c r="G221" s="21"/>
      <c r="H221" s="21"/>
    </row>
    <row r="222" spans="6:8" x14ac:dyDescent="0.2">
      <c r="F222" s="21"/>
      <c r="G222" s="21"/>
      <c r="H222" s="21"/>
    </row>
    <row r="223" spans="6:8" x14ac:dyDescent="0.2">
      <c r="F223" s="21"/>
      <c r="G223" s="21"/>
      <c r="H223" s="21"/>
    </row>
    <row r="224" spans="6:8" x14ac:dyDescent="0.2">
      <c r="F224" s="21"/>
      <c r="G224" s="21"/>
      <c r="H224" s="21"/>
    </row>
    <row r="225" spans="6:8" x14ac:dyDescent="0.2">
      <c r="F225" s="21"/>
      <c r="G225" s="21"/>
      <c r="H225" s="21"/>
    </row>
    <row r="226" spans="6:8" x14ac:dyDescent="0.2">
      <c r="F226" s="21"/>
      <c r="G226" s="21"/>
      <c r="H226" s="21"/>
    </row>
    <row r="227" spans="6:8" x14ac:dyDescent="0.2">
      <c r="F227" s="21"/>
      <c r="G227" s="21"/>
      <c r="H227" s="21"/>
    </row>
    <row r="228" spans="6:8" x14ac:dyDescent="0.2">
      <c r="F228" s="21"/>
      <c r="G228" s="21"/>
      <c r="H228" s="21"/>
    </row>
    <row r="229" spans="6:8" x14ac:dyDescent="0.2">
      <c r="F229" s="21"/>
      <c r="G229" s="21"/>
      <c r="H229" s="21"/>
    </row>
    <row r="230" spans="6:8" x14ac:dyDescent="0.2">
      <c r="F230" s="21"/>
      <c r="G230" s="21"/>
      <c r="H230" s="21"/>
    </row>
    <row r="231" spans="6:8" x14ac:dyDescent="0.2">
      <c r="F231" s="21"/>
      <c r="G231" s="21"/>
      <c r="H231" s="21"/>
    </row>
    <row r="232" spans="6:8" x14ac:dyDescent="0.2">
      <c r="F232" s="21"/>
      <c r="G232" s="21"/>
      <c r="H232" s="21"/>
    </row>
    <row r="233" spans="6:8" x14ac:dyDescent="0.2">
      <c r="F233" s="21"/>
      <c r="G233" s="21"/>
      <c r="H233" s="21"/>
    </row>
    <row r="234" spans="6:8" x14ac:dyDescent="0.2">
      <c r="F234" s="21"/>
      <c r="G234" s="21"/>
      <c r="H234" s="21"/>
    </row>
    <row r="235" spans="6:8" x14ac:dyDescent="0.2">
      <c r="F235" s="21"/>
      <c r="G235" s="21"/>
      <c r="H235" s="21"/>
    </row>
    <row r="236" spans="6:8" x14ac:dyDescent="0.2">
      <c r="F236" s="21"/>
      <c r="G236" s="21"/>
      <c r="H236" s="21"/>
    </row>
    <row r="237" spans="6:8" x14ac:dyDescent="0.2">
      <c r="F237" s="21"/>
      <c r="G237" s="21"/>
      <c r="H237" s="21"/>
    </row>
    <row r="238" spans="6:8" x14ac:dyDescent="0.2">
      <c r="F238" s="21"/>
      <c r="G238" s="21"/>
      <c r="H238" s="21"/>
    </row>
    <row r="239" spans="6:8" x14ac:dyDescent="0.2">
      <c r="F239" s="21"/>
      <c r="G239" s="21"/>
      <c r="H239" s="21"/>
    </row>
    <row r="240" spans="6:8" x14ac:dyDescent="0.2">
      <c r="F240" s="21"/>
      <c r="G240" s="21"/>
      <c r="H240" s="21"/>
    </row>
    <row r="241" spans="6:8" x14ac:dyDescent="0.2">
      <c r="F241" s="21"/>
      <c r="G241" s="21"/>
      <c r="H241" s="21"/>
    </row>
    <row r="242" spans="6:8" x14ac:dyDescent="0.2">
      <c r="F242" s="21"/>
      <c r="G242" s="21"/>
      <c r="H242" s="21"/>
    </row>
    <row r="243" spans="6:8" x14ac:dyDescent="0.2">
      <c r="F243" s="21"/>
      <c r="G243" s="21"/>
      <c r="H243" s="21"/>
    </row>
    <row r="244" spans="6:8" x14ac:dyDescent="0.2">
      <c r="F244" s="21"/>
      <c r="G244" s="21"/>
      <c r="H244" s="21"/>
    </row>
    <row r="245" spans="6:8" x14ac:dyDescent="0.2">
      <c r="F245" s="21"/>
      <c r="G245" s="21"/>
      <c r="H245" s="21"/>
    </row>
    <row r="246" spans="6:8" x14ac:dyDescent="0.2">
      <c r="F246" s="21"/>
      <c r="G246" s="21"/>
      <c r="H246" s="21"/>
    </row>
    <row r="247" spans="6:8" x14ac:dyDescent="0.2">
      <c r="F247" s="21"/>
      <c r="G247" s="21"/>
      <c r="H247" s="21"/>
    </row>
    <row r="248" spans="6:8" x14ac:dyDescent="0.2">
      <c r="F248" s="21"/>
      <c r="G248" s="21"/>
      <c r="H248" s="21"/>
    </row>
    <row r="249" spans="6:8" x14ac:dyDescent="0.2">
      <c r="F249" s="21"/>
      <c r="G249" s="21"/>
      <c r="H249" s="21"/>
    </row>
    <row r="250" spans="6:8" x14ac:dyDescent="0.2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E1:H250"/>
  <sheetViews>
    <sheetView showGridLines="0" workbookViewId="0"/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5:8" ht="14.45" customHeight="1" x14ac:dyDescent="0.25">
      <c r="E1" s="31" t="s">
        <v>0</v>
      </c>
      <c r="F1" s="31"/>
      <c r="G1" s="31"/>
      <c r="H1" s="31"/>
    </row>
    <row r="2" spans="5:8" x14ac:dyDescent="0.2">
      <c r="E2" s="32" t="s">
        <v>1</v>
      </c>
      <c r="F2" s="32"/>
      <c r="G2" s="32"/>
      <c r="H2" s="32"/>
    </row>
    <row r="3" spans="5:8" ht="25.5" x14ac:dyDescent="0.2">
      <c r="E3" s="22" t="s">
        <v>76</v>
      </c>
      <c r="F3" s="1" t="s">
        <v>3</v>
      </c>
      <c r="G3" s="1" t="s">
        <v>4</v>
      </c>
      <c r="H3" s="1" t="s">
        <v>5</v>
      </c>
    </row>
    <row r="4" spans="5:8" ht="16.5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x14ac:dyDescent="0.2">
      <c r="E5" s="25" t="s">
        <v>8</v>
      </c>
      <c r="F5" s="3">
        <v>289930000</v>
      </c>
      <c r="G5" s="3">
        <v>286840000</v>
      </c>
      <c r="H5" s="3">
        <v>275791000</v>
      </c>
    </row>
    <row r="6" spans="5:8" x14ac:dyDescent="0.2">
      <c r="E6" s="25" t="s">
        <v>9</v>
      </c>
      <c r="F6" s="3"/>
      <c r="G6" s="3"/>
      <c r="H6" s="3"/>
    </row>
    <row r="7" spans="5:8" ht="16.5" x14ac:dyDescent="0.3">
      <c r="E7" s="23" t="s">
        <v>10</v>
      </c>
      <c r="F7" s="4">
        <f>SUM(F8:F19)</f>
        <v>103775000</v>
      </c>
      <c r="G7" s="4">
        <f>SUM(G8:G19)</f>
        <v>103620000</v>
      </c>
      <c r="H7" s="4">
        <f>SUM(H8:H19)</f>
        <v>79561000</v>
      </c>
    </row>
    <row r="8" spans="5:8" x14ac:dyDescent="0.2">
      <c r="E8" s="26" t="s">
        <v>11</v>
      </c>
      <c r="F8" s="11">
        <v>54199000</v>
      </c>
      <c r="G8" s="11">
        <v>56772000</v>
      </c>
      <c r="H8" s="11">
        <v>61561000</v>
      </c>
    </row>
    <row r="9" spans="5:8" x14ac:dyDescent="0.2">
      <c r="E9" s="26" t="s">
        <v>12</v>
      </c>
      <c r="F9" s="11"/>
      <c r="G9" s="11"/>
      <c r="H9" s="11"/>
    </row>
    <row r="10" spans="5:8" x14ac:dyDescent="0.2">
      <c r="E10" s="26" t="s">
        <v>13</v>
      </c>
      <c r="F10" s="19"/>
      <c r="G10" s="19"/>
      <c r="H10" s="19"/>
    </row>
    <row r="11" spans="5:8" x14ac:dyDescent="0.2">
      <c r="E11" s="26" t="s">
        <v>14</v>
      </c>
      <c r="F11" s="11">
        <v>22728000</v>
      </c>
      <c r="G11" s="11">
        <v>20000000</v>
      </c>
      <c r="H11" s="11">
        <v>18000000</v>
      </c>
    </row>
    <row r="12" spans="5:8" x14ac:dyDescent="0.2">
      <c r="E12" s="26" t="s">
        <v>15</v>
      </c>
      <c r="F12" s="19"/>
      <c r="G12" s="19"/>
      <c r="H12" s="19"/>
    </row>
    <row r="13" spans="5:8" x14ac:dyDescent="0.2">
      <c r="E13" s="26" t="s">
        <v>16</v>
      </c>
      <c r="F13" s="19"/>
      <c r="G13" s="19"/>
      <c r="H13" s="19"/>
    </row>
    <row r="14" spans="5:8" x14ac:dyDescent="0.2">
      <c r="E14" s="26" t="s">
        <v>17</v>
      </c>
      <c r="F14" s="19"/>
      <c r="G14" s="19"/>
      <c r="H14" s="19"/>
    </row>
    <row r="15" spans="5:8" x14ac:dyDescent="0.2">
      <c r="E15" s="26" t="s">
        <v>18</v>
      </c>
      <c r="F15" s="11"/>
      <c r="G15" s="11"/>
      <c r="H15" s="11"/>
    </row>
    <row r="16" spans="5:8" x14ac:dyDescent="0.2">
      <c r="E16" s="26" t="s">
        <v>19</v>
      </c>
      <c r="F16" s="11"/>
      <c r="G16" s="11"/>
      <c r="H16" s="11"/>
    </row>
    <row r="17" spans="5:8" x14ac:dyDescent="0.2">
      <c r="E17" s="26" t="s">
        <v>20</v>
      </c>
      <c r="F17" s="19">
        <v>26848000</v>
      </c>
      <c r="G17" s="19">
        <v>26848000</v>
      </c>
      <c r="H17" s="19"/>
    </row>
    <row r="18" spans="5:8" x14ac:dyDescent="0.2">
      <c r="E18" s="26" t="s">
        <v>21</v>
      </c>
      <c r="F18" s="11"/>
      <c r="G18" s="11"/>
      <c r="H18" s="11"/>
    </row>
    <row r="19" spans="5:8" x14ac:dyDescent="0.2">
      <c r="E19" s="26" t="s">
        <v>22</v>
      </c>
      <c r="F19" s="11"/>
      <c r="G19" s="11"/>
      <c r="H19" s="11"/>
    </row>
    <row r="20" spans="5:8" ht="16.5" x14ac:dyDescent="0.3">
      <c r="E20" s="23" t="s">
        <v>23</v>
      </c>
      <c r="F20" s="3">
        <f>SUM(F21:F29)</f>
        <v>4356000</v>
      </c>
      <c r="G20" s="3">
        <f>SUM(G21:G29)</f>
        <v>1800000</v>
      </c>
      <c r="H20" s="3">
        <f>SUM(H21:H29)</f>
        <v>2000000</v>
      </c>
    </row>
    <row r="21" spans="5:8" x14ac:dyDescent="0.2">
      <c r="E21" s="26" t="s">
        <v>24</v>
      </c>
      <c r="F21" s="19">
        <v>1700000</v>
      </c>
      <c r="G21" s="19">
        <v>1800000</v>
      </c>
      <c r="H21" s="19">
        <v>2000000</v>
      </c>
    </row>
    <row r="22" spans="5:8" x14ac:dyDescent="0.2">
      <c r="E22" s="26" t="s">
        <v>25</v>
      </c>
      <c r="F22" s="27"/>
      <c r="G22" s="27"/>
      <c r="H22" s="27"/>
    </row>
    <row r="23" spans="5:8" x14ac:dyDescent="0.2">
      <c r="E23" s="26" t="s">
        <v>26</v>
      </c>
      <c r="F23" s="11">
        <v>2656000</v>
      </c>
      <c r="G23" s="11"/>
      <c r="H23" s="11"/>
    </row>
    <row r="24" spans="5:8" x14ac:dyDescent="0.2">
      <c r="E24" s="26" t="s">
        <v>27</v>
      </c>
      <c r="F24" s="11"/>
      <c r="G24" s="11"/>
      <c r="H24" s="11"/>
    </row>
    <row r="25" spans="5:8" x14ac:dyDescent="0.2">
      <c r="E25" s="26" t="s">
        <v>28</v>
      </c>
      <c r="F25" s="19"/>
      <c r="G25" s="19"/>
      <c r="H25" s="19"/>
    </row>
    <row r="26" spans="5:8" x14ac:dyDescent="0.2">
      <c r="E26" s="26" t="s">
        <v>29</v>
      </c>
      <c r="F26" s="11"/>
      <c r="G26" s="11"/>
      <c r="H26" s="11"/>
    </row>
    <row r="27" spans="5:8" x14ac:dyDescent="0.2">
      <c r="E27" s="26" t="s">
        <v>30</v>
      </c>
      <c r="F27" s="11"/>
      <c r="G27" s="11"/>
      <c r="H27" s="11"/>
    </row>
    <row r="28" spans="5:8" x14ac:dyDescent="0.2">
      <c r="E28" s="26" t="s">
        <v>31</v>
      </c>
      <c r="F28" s="19"/>
      <c r="G28" s="19"/>
      <c r="H28" s="19"/>
    </row>
    <row r="29" spans="5:8" x14ac:dyDescent="0.2">
      <c r="E29" s="26" t="s">
        <v>32</v>
      </c>
      <c r="F29" s="11"/>
      <c r="G29" s="11"/>
      <c r="H29" s="11"/>
    </row>
    <row r="30" spans="5:8" ht="16.5" x14ac:dyDescent="0.3">
      <c r="E30" s="28" t="s">
        <v>33</v>
      </c>
      <c r="F30" s="18">
        <f>+F5+F6+F7+F20</f>
        <v>398061000</v>
      </c>
      <c r="G30" s="18">
        <f>+G5+G6+G7+G20</f>
        <v>392260000</v>
      </c>
      <c r="H30" s="18">
        <f>+H5+H6+H7+H20</f>
        <v>357352000</v>
      </c>
    </row>
    <row r="31" spans="5:8" ht="16.5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6.5" x14ac:dyDescent="0.3">
      <c r="E32" s="23" t="s">
        <v>35</v>
      </c>
      <c r="F32" s="3">
        <f>SUM(F33:F38)</f>
        <v>5707000</v>
      </c>
      <c r="G32" s="3">
        <f>SUM(G33:G38)</f>
        <v>33605000</v>
      </c>
      <c r="H32" s="3">
        <f>SUM(H33:H38)</f>
        <v>36177000</v>
      </c>
    </row>
    <row r="33" spans="5:8" x14ac:dyDescent="0.2">
      <c r="E33" s="26" t="s">
        <v>18</v>
      </c>
      <c r="F33" s="11"/>
      <c r="G33" s="11"/>
      <c r="H33" s="11"/>
    </row>
    <row r="34" spans="5:8" x14ac:dyDescent="0.2">
      <c r="E34" s="26" t="s">
        <v>36</v>
      </c>
      <c r="F34" s="11">
        <v>5707000</v>
      </c>
      <c r="G34" s="11">
        <v>33605000</v>
      </c>
      <c r="H34" s="11">
        <v>36177000</v>
      </c>
    </row>
    <row r="35" spans="5:8" x14ac:dyDescent="0.2">
      <c r="E35" s="26" t="s">
        <v>37</v>
      </c>
      <c r="F35" s="11"/>
      <c r="G35" s="11"/>
      <c r="H35" s="11"/>
    </row>
    <row r="36" spans="5:8" x14ac:dyDescent="0.2">
      <c r="E36" s="26" t="s">
        <v>38</v>
      </c>
      <c r="F36" s="11"/>
      <c r="G36" s="11"/>
      <c r="H36" s="11"/>
    </row>
    <row r="37" spans="5:8" x14ac:dyDescent="0.2">
      <c r="E37" s="26" t="s">
        <v>19</v>
      </c>
      <c r="F37" s="11"/>
      <c r="G37" s="11"/>
      <c r="H37" s="11"/>
    </row>
    <row r="38" spans="5:8" x14ac:dyDescent="0.2">
      <c r="E38" s="26" t="s">
        <v>11</v>
      </c>
      <c r="F38" s="11"/>
      <c r="G38" s="11"/>
      <c r="H38" s="11"/>
    </row>
    <row r="39" spans="5:8" ht="16.5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x14ac:dyDescent="0.2">
      <c r="E40" s="26" t="s">
        <v>25</v>
      </c>
      <c r="F40" s="19"/>
      <c r="G40" s="19"/>
      <c r="H40" s="19"/>
    </row>
    <row r="41" spans="5:8" ht="16.5" x14ac:dyDescent="0.3">
      <c r="E41" s="29" t="s">
        <v>39</v>
      </c>
      <c r="F41" s="30">
        <f>+F32+F39</f>
        <v>5707000</v>
      </c>
      <c r="G41" s="30">
        <f>+G32+G39</f>
        <v>33605000</v>
      </c>
      <c r="H41" s="30">
        <f>+H32+H39</f>
        <v>36177000</v>
      </c>
    </row>
    <row r="42" spans="5:8" ht="16.5" x14ac:dyDescent="0.3">
      <c r="E42" s="29" t="s">
        <v>40</v>
      </c>
      <c r="F42" s="30">
        <f>+F30+F41</f>
        <v>403768000</v>
      </c>
      <c r="G42" s="30">
        <f>+G30+G41</f>
        <v>425865000</v>
      </c>
      <c r="H42" s="30">
        <f>+H30+H41</f>
        <v>393529000</v>
      </c>
    </row>
    <row r="43" spans="5:8" x14ac:dyDescent="0.2">
      <c r="F43" s="21"/>
      <c r="G43" s="21"/>
      <c r="H43" s="21"/>
    </row>
    <row r="44" spans="5:8" hidden="1" x14ac:dyDescent="0.2">
      <c r="E44" s="2" t="s">
        <v>80</v>
      </c>
      <c r="F44" s="3"/>
      <c r="G44" s="3"/>
      <c r="H44" s="3"/>
    </row>
    <row r="45" spans="5:8" hidden="1" x14ac:dyDescent="0.2">
      <c r="E45" s="2" t="s">
        <v>81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5:8" hidden="1" x14ac:dyDescent="0.2">
      <c r="E46" s="5" t="s">
        <v>82</v>
      </c>
      <c r="F46" s="3"/>
      <c r="G46" s="3"/>
      <c r="H46" s="3"/>
    </row>
    <row r="47" spans="5:8" hidden="1" x14ac:dyDescent="0.2">
      <c r="E47" s="2"/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hidden="1" x14ac:dyDescent="0.2">
      <c r="E48" s="6"/>
      <c r="F48" s="7"/>
      <c r="G48" s="8"/>
      <c r="H48" s="9"/>
    </row>
    <row r="49" spans="5:8" hidden="1" x14ac:dyDescent="0.2">
      <c r="E49" s="6"/>
      <c r="F49" s="10"/>
      <c r="G49" s="11"/>
      <c r="H49" s="12"/>
    </row>
    <row r="50" spans="5:8" hidden="1" x14ac:dyDescent="0.2">
      <c r="E50" s="6"/>
      <c r="F50" s="10"/>
      <c r="G50" s="11"/>
      <c r="H50" s="12"/>
    </row>
    <row r="51" spans="5:8" hidden="1" x14ac:dyDescent="0.2">
      <c r="E51" s="6"/>
      <c r="F51" s="13"/>
      <c r="G51" s="14"/>
      <c r="H51" s="15"/>
    </row>
    <row r="52" spans="5:8" hidden="1" x14ac:dyDescent="0.2">
      <c r="F52" s="16"/>
      <c r="G52" s="16"/>
      <c r="H52" s="16"/>
    </row>
    <row r="53" spans="5:8" hidden="1" x14ac:dyDescent="0.2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">
      <c r="E54" s="6"/>
      <c r="F54" s="7"/>
      <c r="G54" s="8"/>
      <c r="H54" s="9"/>
    </row>
    <row r="55" spans="5:8" hidden="1" x14ac:dyDescent="0.2">
      <c r="E55" s="6"/>
      <c r="F55" s="10"/>
      <c r="G55" s="11"/>
      <c r="H55" s="12"/>
    </row>
    <row r="56" spans="5:8" hidden="1" x14ac:dyDescent="0.2">
      <c r="E56" s="6"/>
      <c r="F56" s="10"/>
      <c r="G56" s="11"/>
      <c r="H56" s="12"/>
    </row>
    <row r="57" spans="5:8" hidden="1" x14ac:dyDescent="0.2">
      <c r="E57" s="6"/>
      <c r="F57" s="13"/>
      <c r="G57" s="14"/>
      <c r="H57" s="15"/>
    </row>
    <row r="58" spans="5:8" hidden="1" x14ac:dyDescent="0.2">
      <c r="F58" s="16"/>
      <c r="G58" s="16"/>
      <c r="H58" s="16"/>
    </row>
    <row r="59" spans="5:8" hidden="1" x14ac:dyDescent="0.2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">
      <c r="E60" s="6"/>
      <c r="F60" s="7"/>
      <c r="G60" s="8"/>
      <c r="H60" s="9"/>
    </row>
    <row r="61" spans="5:8" hidden="1" x14ac:dyDescent="0.2">
      <c r="E61" s="6"/>
      <c r="F61" s="10"/>
      <c r="G61" s="11"/>
      <c r="H61" s="12"/>
    </row>
    <row r="62" spans="5:8" hidden="1" x14ac:dyDescent="0.2">
      <c r="E62" s="6"/>
      <c r="F62" s="10"/>
      <c r="G62" s="11"/>
      <c r="H62" s="12"/>
    </row>
    <row r="63" spans="5:8" hidden="1" x14ac:dyDescent="0.2">
      <c r="E63" s="6"/>
      <c r="F63" s="13"/>
      <c r="G63" s="14"/>
      <c r="H63" s="15"/>
    </row>
    <row r="64" spans="5:8" hidden="1" x14ac:dyDescent="0.2">
      <c r="F64" s="16"/>
      <c r="G64" s="16"/>
      <c r="H64" s="16"/>
    </row>
    <row r="65" spans="5:8" hidden="1" x14ac:dyDescent="0.2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">
      <c r="E66" s="6"/>
      <c r="F66" s="7"/>
      <c r="G66" s="8"/>
      <c r="H66" s="9"/>
    </row>
    <row r="67" spans="5:8" hidden="1" x14ac:dyDescent="0.2">
      <c r="E67" s="6"/>
      <c r="F67" s="10"/>
      <c r="G67" s="11"/>
      <c r="H67" s="12"/>
    </row>
    <row r="68" spans="5:8" hidden="1" x14ac:dyDescent="0.2">
      <c r="E68" s="6"/>
      <c r="F68" s="10"/>
      <c r="G68" s="11"/>
      <c r="H68" s="12"/>
    </row>
    <row r="69" spans="5:8" hidden="1" x14ac:dyDescent="0.2">
      <c r="E69" s="6"/>
      <c r="F69" s="13"/>
      <c r="G69" s="14"/>
      <c r="H69" s="15"/>
    </row>
    <row r="70" spans="5:8" hidden="1" x14ac:dyDescent="0.2">
      <c r="F70" s="16"/>
      <c r="G70" s="16"/>
      <c r="H70" s="16"/>
    </row>
    <row r="71" spans="5:8" hidden="1" x14ac:dyDescent="0.2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">
      <c r="E72" s="6"/>
      <c r="F72" s="7"/>
      <c r="G72" s="8"/>
      <c r="H72" s="9"/>
    </row>
    <row r="73" spans="5:8" hidden="1" x14ac:dyDescent="0.2">
      <c r="E73" s="6"/>
      <c r="F73" s="10"/>
      <c r="G73" s="11"/>
      <c r="H73" s="12"/>
    </row>
    <row r="74" spans="5:8" hidden="1" x14ac:dyDescent="0.2">
      <c r="E74" s="6"/>
      <c r="F74" s="10"/>
      <c r="G74" s="11"/>
      <c r="H74" s="12"/>
    </row>
    <row r="75" spans="5:8" hidden="1" x14ac:dyDescent="0.2">
      <c r="E75" s="6"/>
      <c r="F75" s="13"/>
      <c r="G75" s="14"/>
      <c r="H75" s="15"/>
    </row>
    <row r="76" spans="5:8" hidden="1" x14ac:dyDescent="0.2">
      <c r="F76" s="16"/>
      <c r="G76" s="16"/>
      <c r="H76" s="16"/>
    </row>
    <row r="77" spans="5:8" hidden="1" x14ac:dyDescent="0.2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">
      <c r="E78" s="6"/>
      <c r="F78" s="7"/>
      <c r="G78" s="8"/>
      <c r="H78" s="9"/>
    </row>
    <row r="79" spans="5:8" hidden="1" x14ac:dyDescent="0.2">
      <c r="E79" s="6"/>
      <c r="F79" s="10"/>
      <c r="G79" s="11"/>
      <c r="H79" s="12"/>
    </row>
    <row r="80" spans="5:8" hidden="1" x14ac:dyDescent="0.2">
      <c r="E80" s="6"/>
      <c r="F80" s="10"/>
      <c r="G80" s="11"/>
      <c r="H80" s="12"/>
    </row>
    <row r="81" spans="5:8" hidden="1" x14ac:dyDescent="0.2">
      <c r="E81" s="6"/>
      <c r="F81" s="13"/>
      <c r="G81" s="14"/>
      <c r="H81" s="15"/>
    </row>
    <row r="82" spans="5:8" hidden="1" x14ac:dyDescent="0.2">
      <c r="F82" s="16"/>
      <c r="G82" s="16"/>
      <c r="H82" s="16"/>
    </row>
    <row r="83" spans="5:8" hidden="1" x14ac:dyDescent="0.2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">
      <c r="E84" s="6"/>
      <c r="F84" s="7"/>
      <c r="G84" s="8"/>
      <c r="H84" s="9"/>
    </row>
    <row r="85" spans="5:8" hidden="1" x14ac:dyDescent="0.2">
      <c r="E85" s="6"/>
      <c r="F85" s="10"/>
      <c r="G85" s="11"/>
      <c r="H85" s="12"/>
    </row>
    <row r="86" spans="5:8" hidden="1" x14ac:dyDescent="0.2">
      <c r="E86" s="6"/>
      <c r="F86" s="10"/>
      <c r="G86" s="11"/>
      <c r="H86" s="12"/>
    </row>
    <row r="87" spans="5:8" hidden="1" x14ac:dyDescent="0.2">
      <c r="E87" s="6"/>
      <c r="F87" s="13"/>
      <c r="G87" s="14"/>
      <c r="H87" s="15"/>
    </row>
    <row r="88" spans="5:8" hidden="1" x14ac:dyDescent="0.2">
      <c r="F88" s="16"/>
      <c r="G88" s="16"/>
      <c r="H88" s="16"/>
    </row>
    <row r="89" spans="5:8" hidden="1" x14ac:dyDescent="0.2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">
      <c r="E90" s="6"/>
      <c r="F90" s="7"/>
      <c r="G90" s="8"/>
      <c r="H90" s="9"/>
    </row>
    <row r="91" spans="5:8" hidden="1" x14ac:dyDescent="0.2">
      <c r="E91" s="6"/>
      <c r="F91" s="10"/>
      <c r="G91" s="11"/>
      <c r="H91" s="12"/>
    </row>
    <row r="92" spans="5:8" hidden="1" x14ac:dyDescent="0.2">
      <c r="E92" s="6"/>
      <c r="F92" s="10"/>
      <c r="G92" s="11"/>
      <c r="H92" s="12"/>
    </row>
    <row r="93" spans="5:8" hidden="1" x14ac:dyDescent="0.2">
      <c r="E93" s="6"/>
      <c r="F93" s="13"/>
      <c r="G93" s="14"/>
      <c r="H93" s="15"/>
    </row>
    <row r="94" spans="5:8" hidden="1" x14ac:dyDescent="0.2">
      <c r="F94" s="16"/>
      <c r="G94" s="16"/>
      <c r="H94" s="16"/>
    </row>
    <row r="95" spans="5:8" hidden="1" x14ac:dyDescent="0.2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">
      <c r="E96" s="6"/>
      <c r="F96" s="7"/>
      <c r="G96" s="8"/>
      <c r="H96" s="9"/>
    </row>
    <row r="97" spans="5:8" hidden="1" x14ac:dyDescent="0.2">
      <c r="E97" s="6"/>
      <c r="F97" s="10"/>
      <c r="G97" s="11"/>
      <c r="H97" s="12"/>
    </row>
    <row r="98" spans="5:8" hidden="1" x14ac:dyDescent="0.2">
      <c r="E98" s="6"/>
      <c r="F98" s="10"/>
      <c r="G98" s="11"/>
      <c r="H98" s="12"/>
    </row>
    <row r="99" spans="5:8" hidden="1" x14ac:dyDescent="0.2">
      <c r="E99" s="6"/>
      <c r="F99" s="13"/>
      <c r="G99" s="14"/>
      <c r="H99" s="15"/>
    </row>
    <row r="100" spans="5:8" hidden="1" x14ac:dyDescent="0.2">
      <c r="F100" s="16"/>
      <c r="G100" s="16"/>
      <c r="H100" s="16"/>
    </row>
    <row r="101" spans="5:8" hidden="1" x14ac:dyDescent="0.2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">
      <c r="E102" s="6"/>
      <c r="F102" s="7"/>
      <c r="G102" s="8"/>
      <c r="H102" s="9"/>
    </row>
    <row r="103" spans="5:8" hidden="1" x14ac:dyDescent="0.2">
      <c r="E103" s="6"/>
      <c r="F103" s="10"/>
      <c r="G103" s="11"/>
      <c r="H103" s="12"/>
    </row>
    <row r="104" spans="5:8" hidden="1" x14ac:dyDescent="0.2">
      <c r="E104" s="6"/>
      <c r="F104" s="10"/>
      <c r="G104" s="11"/>
      <c r="H104" s="12"/>
    </row>
    <row r="105" spans="5:8" hidden="1" x14ac:dyDescent="0.2">
      <c r="E105" s="6"/>
      <c r="F105" s="13"/>
      <c r="G105" s="14"/>
      <c r="H105" s="15"/>
    </row>
    <row r="106" spans="5:8" hidden="1" x14ac:dyDescent="0.2">
      <c r="F106" s="16"/>
      <c r="G106" s="16"/>
      <c r="H106" s="16"/>
    </row>
    <row r="107" spans="5:8" hidden="1" x14ac:dyDescent="0.2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">
      <c r="E108" s="6"/>
      <c r="F108" s="7"/>
      <c r="G108" s="8"/>
      <c r="H108" s="9"/>
    </row>
    <row r="109" spans="5:8" hidden="1" x14ac:dyDescent="0.2">
      <c r="E109" s="6"/>
      <c r="F109" s="10"/>
      <c r="G109" s="11"/>
      <c r="H109" s="12"/>
    </row>
    <row r="110" spans="5:8" hidden="1" x14ac:dyDescent="0.2">
      <c r="E110" s="6"/>
      <c r="F110" s="10"/>
      <c r="G110" s="11"/>
      <c r="H110" s="12"/>
    </row>
    <row r="111" spans="5:8" hidden="1" x14ac:dyDescent="0.2">
      <c r="E111" s="6"/>
      <c r="F111" s="13"/>
      <c r="G111" s="14"/>
      <c r="H111" s="15"/>
    </row>
    <row r="112" spans="5:8" hidden="1" x14ac:dyDescent="0.2">
      <c r="F112" s="16"/>
      <c r="G112" s="16"/>
      <c r="H112" s="16"/>
    </row>
    <row r="113" spans="5:8" hidden="1" x14ac:dyDescent="0.2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">
      <c r="E114" s="6"/>
      <c r="F114" s="7"/>
      <c r="G114" s="8"/>
      <c r="H114" s="9"/>
    </row>
    <row r="115" spans="5:8" hidden="1" x14ac:dyDescent="0.2">
      <c r="E115" s="6"/>
      <c r="F115" s="10"/>
      <c r="G115" s="11"/>
      <c r="H115" s="12"/>
    </row>
    <row r="116" spans="5:8" hidden="1" x14ac:dyDescent="0.2">
      <c r="E116" s="6"/>
      <c r="F116" s="10"/>
      <c r="G116" s="11"/>
      <c r="H116" s="12"/>
    </row>
    <row r="117" spans="5:8" hidden="1" x14ac:dyDescent="0.2">
      <c r="E117" s="6"/>
      <c r="F117" s="13"/>
      <c r="G117" s="14"/>
      <c r="H117" s="15"/>
    </row>
    <row r="118" spans="5:8" hidden="1" x14ac:dyDescent="0.2">
      <c r="E118" s="17" t="s">
        <v>83</v>
      </c>
      <c r="F118" s="18">
        <f>SUM(F45)</f>
        <v>0</v>
      </c>
      <c r="G118" s="18">
        <f>SUM(G45)</f>
        <v>0</v>
      </c>
      <c r="H118" s="18">
        <f>SUM(H45)</f>
        <v>0</v>
      </c>
    </row>
    <row r="119" spans="5:8" hidden="1" x14ac:dyDescent="0.2">
      <c r="F119" s="21"/>
      <c r="G119" s="21"/>
      <c r="H119" s="21"/>
    </row>
    <row r="120" spans="5:8" x14ac:dyDescent="0.2">
      <c r="F120" s="21"/>
      <c r="G120" s="21"/>
      <c r="H120" s="21"/>
    </row>
    <row r="121" spans="5:8" x14ac:dyDescent="0.2">
      <c r="F121" s="21"/>
      <c r="G121" s="21"/>
      <c r="H121" s="21"/>
    </row>
    <row r="122" spans="5:8" x14ac:dyDescent="0.2">
      <c r="F122" s="21"/>
      <c r="G122" s="21"/>
      <c r="H122" s="21"/>
    </row>
    <row r="123" spans="5:8" x14ac:dyDescent="0.2">
      <c r="F123" s="21"/>
      <c r="G123" s="21"/>
      <c r="H123" s="21"/>
    </row>
    <row r="124" spans="5:8" x14ac:dyDescent="0.2">
      <c r="F124" s="21"/>
      <c r="G124" s="21"/>
      <c r="H124" s="21"/>
    </row>
    <row r="125" spans="5:8" x14ac:dyDescent="0.2">
      <c r="F125" s="21"/>
      <c r="G125" s="21"/>
      <c r="H125" s="21"/>
    </row>
    <row r="126" spans="5:8" x14ac:dyDescent="0.2">
      <c r="F126" s="21"/>
      <c r="G126" s="21"/>
      <c r="H126" s="21"/>
    </row>
    <row r="127" spans="5:8" x14ac:dyDescent="0.2">
      <c r="F127" s="21"/>
      <c r="G127" s="21"/>
      <c r="H127" s="21"/>
    </row>
    <row r="128" spans="5:8" x14ac:dyDescent="0.2">
      <c r="F128" s="21"/>
      <c r="G128" s="21"/>
      <c r="H128" s="21"/>
    </row>
    <row r="129" spans="6:8" x14ac:dyDescent="0.2">
      <c r="F129" s="21"/>
      <c r="G129" s="21"/>
      <c r="H129" s="21"/>
    </row>
    <row r="130" spans="6:8" x14ac:dyDescent="0.2">
      <c r="F130" s="21"/>
      <c r="G130" s="21"/>
      <c r="H130" s="21"/>
    </row>
    <row r="131" spans="6:8" x14ac:dyDescent="0.2">
      <c r="F131" s="21"/>
      <c r="G131" s="21"/>
      <c r="H131" s="21"/>
    </row>
    <row r="132" spans="6:8" x14ac:dyDescent="0.2">
      <c r="F132" s="21"/>
      <c r="G132" s="21"/>
      <c r="H132" s="21"/>
    </row>
    <row r="133" spans="6:8" x14ac:dyDescent="0.2">
      <c r="F133" s="21"/>
      <c r="G133" s="21"/>
      <c r="H133" s="21"/>
    </row>
    <row r="134" spans="6:8" x14ac:dyDescent="0.2">
      <c r="F134" s="21"/>
      <c r="G134" s="21"/>
      <c r="H134" s="21"/>
    </row>
    <row r="135" spans="6:8" x14ac:dyDescent="0.2">
      <c r="F135" s="21"/>
      <c r="G135" s="21"/>
      <c r="H135" s="21"/>
    </row>
    <row r="136" spans="6:8" x14ac:dyDescent="0.2">
      <c r="F136" s="21"/>
      <c r="G136" s="21"/>
      <c r="H136" s="21"/>
    </row>
    <row r="137" spans="6:8" x14ac:dyDescent="0.2">
      <c r="F137" s="21"/>
      <c r="G137" s="21"/>
      <c r="H137" s="21"/>
    </row>
    <row r="138" spans="6:8" x14ac:dyDescent="0.2">
      <c r="F138" s="21"/>
      <c r="G138" s="21"/>
      <c r="H138" s="21"/>
    </row>
    <row r="139" spans="6:8" x14ac:dyDescent="0.2">
      <c r="F139" s="21"/>
      <c r="G139" s="21"/>
      <c r="H139" s="21"/>
    </row>
    <row r="140" spans="6:8" x14ac:dyDescent="0.2">
      <c r="F140" s="21"/>
      <c r="G140" s="21"/>
      <c r="H140" s="21"/>
    </row>
    <row r="141" spans="6:8" x14ac:dyDescent="0.2">
      <c r="F141" s="21"/>
      <c r="G141" s="21"/>
      <c r="H141" s="21"/>
    </row>
    <row r="142" spans="6:8" x14ac:dyDescent="0.2">
      <c r="F142" s="21"/>
      <c r="G142" s="21"/>
      <c r="H142" s="21"/>
    </row>
    <row r="143" spans="6:8" x14ac:dyDescent="0.2">
      <c r="F143" s="21"/>
      <c r="G143" s="21"/>
      <c r="H143" s="21"/>
    </row>
    <row r="144" spans="6:8" x14ac:dyDescent="0.2">
      <c r="F144" s="21"/>
      <c r="G144" s="21"/>
      <c r="H144" s="21"/>
    </row>
    <row r="145" spans="6:8" x14ac:dyDescent="0.2">
      <c r="F145" s="21"/>
      <c r="G145" s="21"/>
      <c r="H145" s="21"/>
    </row>
    <row r="146" spans="6:8" x14ac:dyDescent="0.2">
      <c r="F146" s="21"/>
      <c r="G146" s="21"/>
      <c r="H146" s="21"/>
    </row>
    <row r="147" spans="6:8" x14ac:dyDescent="0.2">
      <c r="F147" s="21"/>
      <c r="G147" s="21"/>
      <c r="H147" s="21"/>
    </row>
    <row r="148" spans="6:8" x14ac:dyDescent="0.2">
      <c r="F148" s="21"/>
      <c r="G148" s="21"/>
      <c r="H148" s="21"/>
    </row>
    <row r="149" spans="6:8" x14ac:dyDescent="0.2">
      <c r="F149" s="21"/>
      <c r="G149" s="21"/>
      <c r="H149" s="21"/>
    </row>
    <row r="150" spans="6:8" x14ac:dyDescent="0.2">
      <c r="F150" s="21"/>
      <c r="G150" s="21"/>
      <c r="H150" s="21"/>
    </row>
    <row r="151" spans="6:8" x14ac:dyDescent="0.2">
      <c r="F151" s="21"/>
      <c r="G151" s="21"/>
      <c r="H151" s="21"/>
    </row>
    <row r="152" spans="6:8" x14ac:dyDescent="0.2">
      <c r="F152" s="21"/>
      <c r="G152" s="21"/>
      <c r="H152" s="21"/>
    </row>
    <row r="153" spans="6:8" x14ac:dyDescent="0.2">
      <c r="F153" s="21"/>
      <c r="G153" s="21"/>
      <c r="H153" s="21"/>
    </row>
    <row r="154" spans="6:8" x14ac:dyDescent="0.2">
      <c r="F154" s="21"/>
      <c r="G154" s="21"/>
      <c r="H154" s="21"/>
    </row>
    <row r="155" spans="6:8" x14ac:dyDescent="0.2">
      <c r="F155" s="21"/>
      <c r="G155" s="21"/>
      <c r="H155" s="21"/>
    </row>
    <row r="156" spans="6:8" x14ac:dyDescent="0.2">
      <c r="F156" s="21"/>
      <c r="G156" s="21"/>
      <c r="H156" s="21"/>
    </row>
    <row r="157" spans="6:8" x14ac:dyDescent="0.2">
      <c r="F157" s="21"/>
      <c r="G157" s="21"/>
      <c r="H157" s="21"/>
    </row>
    <row r="158" spans="6:8" x14ac:dyDescent="0.2">
      <c r="F158" s="21"/>
      <c r="G158" s="21"/>
      <c r="H158" s="21"/>
    </row>
    <row r="159" spans="6:8" x14ac:dyDescent="0.2">
      <c r="F159" s="21"/>
      <c r="G159" s="21"/>
      <c r="H159" s="21"/>
    </row>
    <row r="160" spans="6:8" x14ac:dyDescent="0.2">
      <c r="F160" s="21"/>
      <c r="G160" s="21"/>
      <c r="H160" s="21"/>
    </row>
    <row r="161" spans="6:8" x14ac:dyDescent="0.2">
      <c r="F161" s="21"/>
      <c r="G161" s="21"/>
      <c r="H161" s="21"/>
    </row>
    <row r="162" spans="6:8" x14ac:dyDescent="0.2">
      <c r="F162" s="21"/>
      <c r="G162" s="21"/>
      <c r="H162" s="21"/>
    </row>
    <row r="163" spans="6:8" x14ac:dyDescent="0.2">
      <c r="F163" s="21"/>
      <c r="G163" s="21"/>
      <c r="H163" s="21"/>
    </row>
    <row r="164" spans="6:8" x14ac:dyDescent="0.2">
      <c r="F164" s="21"/>
      <c r="G164" s="21"/>
      <c r="H164" s="21"/>
    </row>
    <row r="165" spans="6:8" x14ac:dyDescent="0.2">
      <c r="F165" s="21"/>
      <c r="G165" s="21"/>
      <c r="H165" s="21"/>
    </row>
    <row r="166" spans="6:8" x14ac:dyDescent="0.2">
      <c r="F166" s="21"/>
      <c r="G166" s="21"/>
      <c r="H166" s="21"/>
    </row>
    <row r="167" spans="6:8" x14ac:dyDescent="0.2">
      <c r="F167" s="21"/>
      <c r="G167" s="21"/>
      <c r="H167" s="21"/>
    </row>
    <row r="168" spans="6:8" x14ac:dyDescent="0.2">
      <c r="F168" s="21"/>
      <c r="G168" s="21"/>
      <c r="H168" s="21"/>
    </row>
    <row r="169" spans="6:8" x14ac:dyDescent="0.2">
      <c r="F169" s="21"/>
      <c r="G169" s="21"/>
      <c r="H169" s="21"/>
    </row>
    <row r="170" spans="6:8" x14ac:dyDescent="0.2">
      <c r="F170" s="21"/>
      <c r="G170" s="21"/>
      <c r="H170" s="21"/>
    </row>
    <row r="171" spans="6:8" x14ac:dyDescent="0.2">
      <c r="F171" s="21"/>
      <c r="G171" s="21"/>
      <c r="H171" s="21"/>
    </row>
    <row r="172" spans="6:8" x14ac:dyDescent="0.2">
      <c r="F172" s="21"/>
      <c r="G172" s="21"/>
      <c r="H172" s="21"/>
    </row>
    <row r="173" spans="6:8" x14ac:dyDescent="0.2">
      <c r="F173" s="21"/>
      <c r="G173" s="21"/>
      <c r="H173" s="21"/>
    </row>
    <row r="174" spans="6:8" x14ac:dyDescent="0.2">
      <c r="F174" s="21"/>
      <c r="G174" s="21"/>
      <c r="H174" s="21"/>
    </row>
    <row r="175" spans="6:8" x14ac:dyDescent="0.2">
      <c r="F175" s="21"/>
      <c r="G175" s="21"/>
      <c r="H175" s="21"/>
    </row>
    <row r="176" spans="6:8" x14ac:dyDescent="0.2">
      <c r="F176" s="21"/>
      <c r="G176" s="21"/>
      <c r="H176" s="21"/>
    </row>
    <row r="177" spans="6:8" x14ac:dyDescent="0.2">
      <c r="F177" s="21"/>
      <c r="G177" s="21"/>
      <c r="H177" s="21"/>
    </row>
    <row r="178" spans="6:8" x14ac:dyDescent="0.2">
      <c r="F178" s="21"/>
      <c r="G178" s="21"/>
      <c r="H178" s="21"/>
    </row>
    <row r="179" spans="6:8" x14ac:dyDescent="0.2">
      <c r="F179" s="21"/>
      <c r="G179" s="21"/>
      <c r="H179" s="21"/>
    </row>
    <row r="180" spans="6:8" x14ac:dyDescent="0.2">
      <c r="F180" s="21"/>
      <c r="G180" s="21"/>
      <c r="H180" s="21"/>
    </row>
    <row r="181" spans="6:8" x14ac:dyDescent="0.2">
      <c r="F181" s="21"/>
      <c r="G181" s="21"/>
      <c r="H181" s="21"/>
    </row>
    <row r="182" spans="6:8" x14ac:dyDescent="0.2">
      <c r="F182" s="21"/>
      <c r="G182" s="21"/>
      <c r="H182" s="21"/>
    </row>
    <row r="183" spans="6:8" x14ac:dyDescent="0.2">
      <c r="F183" s="21"/>
      <c r="G183" s="21"/>
      <c r="H183" s="21"/>
    </row>
    <row r="184" spans="6:8" x14ac:dyDescent="0.2">
      <c r="F184" s="21"/>
      <c r="G184" s="21"/>
      <c r="H184" s="21"/>
    </row>
    <row r="185" spans="6:8" x14ac:dyDescent="0.2">
      <c r="F185" s="21"/>
      <c r="G185" s="21"/>
      <c r="H185" s="21"/>
    </row>
    <row r="186" spans="6:8" x14ac:dyDescent="0.2">
      <c r="F186" s="21"/>
      <c r="G186" s="21"/>
      <c r="H186" s="21"/>
    </row>
    <row r="187" spans="6:8" x14ac:dyDescent="0.2">
      <c r="F187" s="21"/>
      <c r="G187" s="21"/>
      <c r="H187" s="21"/>
    </row>
    <row r="188" spans="6:8" x14ac:dyDescent="0.2">
      <c r="F188" s="21"/>
      <c r="G188" s="21"/>
      <c r="H188" s="21"/>
    </row>
    <row r="189" spans="6:8" x14ac:dyDescent="0.2">
      <c r="F189" s="21"/>
      <c r="G189" s="21"/>
      <c r="H189" s="21"/>
    </row>
    <row r="190" spans="6:8" x14ac:dyDescent="0.2">
      <c r="F190" s="21"/>
      <c r="G190" s="21"/>
      <c r="H190" s="21"/>
    </row>
    <row r="191" spans="6:8" x14ac:dyDescent="0.2">
      <c r="F191" s="21"/>
      <c r="G191" s="21"/>
      <c r="H191" s="21"/>
    </row>
    <row r="192" spans="6:8" x14ac:dyDescent="0.2">
      <c r="F192" s="21"/>
      <c r="G192" s="21"/>
      <c r="H192" s="21"/>
    </row>
    <row r="193" spans="6:8" x14ac:dyDescent="0.2">
      <c r="F193" s="21"/>
      <c r="G193" s="21"/>
      <c r="H193" s="21"/>
    </row>
    <row r="194" spans="6:8" x14ac:dyDescent="0.2">
      <c r="F194" s="21"/>
      <c r="G194" s="21"/>
      <c r="H194" s="21"/>
    </row>
    <row r="195" spans="6:8" x14ac:dyDescent="0.2">
      <c r="F195" s="21"/>
      <c r="G195" s="21"/>
      <c r="H195" s="21"/>
    </row>
    <row r="196" spans="6:8" x14ac:dyDescent="0.2">
      <c r="F196" s="21"/>
      <c r="G196" s="21"/>
      <c r="H196" s="21"/>
    </row>
    <row r="197" spans="6:8" x14ac:dyDescent="0.2">
      <c r="F197" s="21"/>
      <c r="G197" s="21"/>
      <c r="H197" s="21"/>
    </row>
    <row r="198" spans="6:8" x14ac:dyDescent="0.2">
      <c r="F198" s="21"/>
      <c r="G198" s="21"/>
      <c r="H198" s="21"/>
    </row>
    <row r="199" spans="6:8" x14ac:dyDescent="0.2">
      <c r="F199" s="21"/>
      <c r="G199" s="21"/>
      <c r="H199" s="21"/>
    </row>
    <row r="200" spans="6:8" x14ac:dyDescent="0.2">
      <c r="F200" s="21"/>
      <c r="G200" s="21"/>
      <c r="H200" s="21"/>
    </row>
    <row r="201" spans="6:8" x14ac:dyDescent="0.2">
      <c r="F201" s="21"/>
      <c r="G201" s="21"/>
      <c r="H201" s="21"/>
    </row>
    <row r="202" spans="6:8" x14ac:dyDescent="0.2">
      <c r="F202" s="21"/>
      <c r="G202" s="21"/>
      <c r="H202" s="21"/>
    </row>
    <row r="203" spans="6:8" x14ac:dyDescent="0.2">
      <c r="F203" s="21"/>
      <c r="G203" s="21"/>
      <c r="H203" s="21"/>
    </row>
    <row r="204" spans="6:8" x14ac:dyDescent="0.2">
      <c r="F204" s="21"/>
      <c r="G204" s="21"/>
      <c r="H204" s="21"/>
    </row>
    <row r="205" spans="6:8" x14ac:dyDescent="0.2">
      <c r="F205" s="21"/>
      <c r="G205" s="21"/>
      <c r="H205" s="21"/>
    </row>
    <row r="206" spans="6:8" x14ac:dyDescent="0.2">
      <c r="F206" s="21"/>
      <c r="G206" s="21"/>
      <c r="H206" s="21"/>
    </row>
    <row r="207" spans="6:8" x14ac:dyDescent="0.2">
      <c r="F207" s="21"/>
      <c r="G207" s="21"/>
      <c r="H207" s="21"/>
    </row>
    <row r="208" spans="6:8" x14ac:dyDescent="0.2">
      <c r="F208" s="21"/>
      <c r="G208" s="21"/>
      <c r="H208" s="21"/>
    </row>
    <row r="209" spans="6:8" x14ac:dyDescent="0.2">
      <c r="F209" s="21"/>
      <c r="G209" s="21"/>
      <c r="H209" s="21"/>
    </row>
    <row r="210" spans="6:8" x14ac:dyDescent="0.2">
      <c r="F210" s="21"/>
      <c r="G210" s="21"/>
      <c r="H210" s="21"/>
    </row>
    <row r="211" spans="6:8" x14ac:dyDescent="0.2">
      <c r="F211" s="21"/>
      <c r="G211" s="21"/>
      <c r="H211" s="21"/>
    </row>
    <row r="212" spans="6:8" x14ac:dyDescent="0.2">
      <c r="F212" s="21"/>
      <c r="G212" s="21"/>
      <c r="H212" s="21"/>
    </row>
    <row r="213" spans="6:8" x14ac:dyDescent="0.2">
      <c r="F213" s="21"/>
      <c r="G213" s="21"/>
      <c r="H213" s="21"/>
    </row>
    <row r="214" spans="6:8" x14ac:dyDescent="0.2">
      <c r="F214" s="21"/>
      <c r="G214" s="21"/>
      <c r="H214" s="21"/>
    </row>
    <row r="215" spans="6:8" x14ac:dyDescent="0.2">
      <c r="F215" s="21"/>
      <c r="G215" s="21"/>
      <c r="H215" s="21"/>
    </row>
    <row r="216" spans="6:8" x14ac:dyDescent="0.2">
      <c r="F216" s="21"/>
      <c r="G216" s="21"/>
      <c r="H216" s="21"/>
    </row>
    <row r="217" spans="6:8" x14ac:dyDescent="0.2">
      <c r="F217" s="21"/>
      <c r="G217" s="21"/>
      <c r="H217" s="21"/>
    </row>
    <row r="218" spans="6:8" x14ac:dyDescent="0.2">
      <c r="F218" s="21"/>
      <c r="G218" s="21"/>
      <c r="H218" s="21"/>
    </row>
    <row r="219" spans="6:8" x14ac:dyDescent="0.2">
      <c r="F219" s="21"/>
      <c r="G219" s="21"/>
      <c r="H219" s="21"/>
    </row>
    <row r="220" spans="6:8" x14ac:dyDescent="0.2">
      <c r="F220" s="21"/>
      <c r="G220" s="21"/>
      <c r="H220" s="21"/>
    </row>
    <row r="221" spans="6:8" x14ac:dyDescent="0.2">
      <c r="F221" s="21"/>
      <c r="G221" s="21"/>
      <c r="H221" s="21"/>
    </row>
    <row r="222" spans="6:8" x14ac:dyDescent="0.2">
      <c r="F222" s="21"/>
      <c r="G222" s="21"/>
      <c r="H222" s="21"/>
    </row>
    <row r="223" spans="6:8" x14ac:dyDescent="0.2">
      <c r="F223" s="21"/>
      <c r="G223" s="21"/>
      <c r="H223" s="21"/>
    </row>
    <row r="224" spans="6:8" x14ac:dyDescent="0.2">
      <c r="F224" s="21"/>
      <c r="G224" s="21"/>
      <c r="H224" s="21"/>
    </row>
    <row r="225" spans="6:8" x14ac:dyDescent="0.2">
      <c r="F225" s="21"/>
      <c r="G225" s="21"/>
      <c r="H225" s="21"/>
    </row>
    <row r="226" spans="6:8" x14ac:dyDescent="0.2">
      <c r="F226" s="21"/>
      <c r="G226" s="21"/>
      <c r="H226" s="21"/>
    </row>
    <row r="227" spans="6:8" x14ac:dyDescent="0.2">
      <c r="F227" s="21"/>
      <c r="G227" s="21"/>
      <c r="H227" s="21"/>
    </row>
    <row r="228" spans="6:8" x14ac:dyDescent="0.2">
      <c r="F228" s="21"/>
      <c r="G228" s="21"/>
      <c r="H228" s="21"/>
    </row>
    <row r="229" spans="6:8" x14ac:dyDescent="0.2">
      <c r="F229" s="21"/>
      <c r="G229" s="21"/>
      <c r="H229" s="21"/>
    </row>
    <row r="230" spans="6:8" x14ac:dyDescent="0.2">
      <c r="F230" s="21"/>
      <c r="G230" s="21"/>
      <c r="H230" s="21"/>
    </row>
    <row r="231" spans="6:8" x14ac:dyDescent="0.2">
      <c r="F231" s="21"/>
      <c r="G231" s="21"/>
      <c r="H231" s="21"/>
    </row>
    <row r="232" spans="6:8" x14ac:dyDescent="0.2">
      <c r="F232" s="21"/>
      <c r="G232" s="21"/>
      <c r="H232" s="21"/>
    </row>
    <row r="233" spans="6:8" x14ac:dyDescent="0.2">
      <c r="F233" s="21"/>
      <c r="G233" s="21"/>
      <c r="H233" s="21"/>
    </row>
    <row r="234" spans="6:8" x14ac:dyDescent="0.2">
      <c r="F234" s="21"/>
      <c r="G234" s="21"/>
      <c r="H234" s="21"/>
    </row>
    <row r="235" spans="6:8" x14ac:dyDescent="0.2">
      <c r="F235" s="21"/>
      <c r="G235" s="21"/>
      <c r="H235" s="21"/>
    </row>
    <row r="236" spans="6:8" x14ac:dyDescent="0.2">
      <c r="F236" s="21"/>
      <c r="G236" s="21"/>
      <c r="H236" s="21"/>
    </row>
    <row r="237" spans="6:8" x14ac:dyDescent="0.2">
      <c r="F237" s="21"/>
      <c r="G237" s="21"/>
      <c r="H237" s="21"/>
    </row>
    <row r="238" spans="6:8" x14ac:dyDescent="0.2">
      <c r="F238" s="21"/>
      <c r="G238" s="21"/>
      <c r="H238" s="21"/>
    </row>
    <row r="239" spans="6:8" x14ac:dyDescent="0.2">
      <c r="F239" s="21"/>
      <c r="G239" s="21"/>
      <c r="H239" s="21"/>
    </row>
    <row r="240" spans="6:8" x14ac:dyDescent="0.2">
      <c r="F240" s="21"/>
      <c r="G240" s="21"/>
      <c r="H240" s="21"/>
    </row>
    <row r="241" spans="6:8" x14ac:dyDescent="0.2">
      <c r="F241" s="21"/>
      <c r="G241" s="21"/>
      <c r="H241" s="21"/>
    </row>
    <row r="242" spans="6:8" x14ac:dyDescent="0.2">
      <c r="F242" s="21"/>
      <c r="G242" s="21"/>
      <c r="H242" s="21"/>
    </row>
    <row r="243" spans="6:8" x14ac:dyDescent="0.2">
      <c r="F243" s="21"/>
      <c r="G243" s="21"/>
      <c r="H243" s="21"/>
    </row>
    <row r="244" spans="6:8" x14ac:dyDescent="0.2">
      <c r="F244" s="21"/>
      <c r="G244" s="21"/>
      <c r="H244" s="21"/>
    </row>
    <row r="245" spans="6:8" x14ac:dyDescent="0.2">
      <c r="F245" s="21"/>
      <c r="G245" s="21"/>
      <c r="H245" s="21"/>
    </row>
    <row r="246" spans="6:8" x14ac:dyDescent="0.2">
      <c r="F246" s="21"/>
      <c r="G246" s="21"/>
      <c r="H246" s="21"/>
    </row>
    <row r="247" spans="6:8" x14ac:dyDescent="0.2">
      <c r="F247" s="21"/>
      <c r="G247" s="21"/>
      <c r="H247" s="21"/>
    </row>
    <row r="248" spans="6:8" x14ac:dyDescent="0.2">
      <c r="F248" s="21"/>
      <c r="G248" s="21"/>
      <c r="H248" s="21"/>
    </row>
    <row r="249" spans="6:8" x14ac:dyDescent="0.2">
      <c r="F249" s="21"/>
      <c r="G249" s="21"/>
      <c r="H249" s="21"/>
    </row>
    <row r="250" spans="6:8" x14ac:dyDescent="0.2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E1:H250"/>
  <sheetViews>
    <sheetView showGridLines="0" workbookViewId="0"/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5:8" ht="14.45" customHeight="1" x14ac:dyDescent="0.25">
      <c r="E1" s="31" t="s">
        <v>0</v>
      </c>
      <c r="F1" s="31"/>
      <c r="G1" s="31"/>
      <c r="H1" s="31"/>
    </row>
    <row r="2" spans="5:8" x14ac:dyDescent="0.2">
      <c r="E2" s="32" t="s">
        <v>1</v>
      </c>
      <c r="F2" s="32"/>
      <c r="G2" s="32"/>
      <c r="H2" s="32"/>
    </row>
    <row r="3" spans="5:8" ht="25.5" x14ac:dyDescent="0.2">
      <c r="E3" s="22" t="s">
        <v>77</v>
      </c>
      <c r="F3" s="1" t="s">
        <v>3</v>
      </c>
      <c r="G3" s="1" t="s">
        <v>4</v>
      </c>
      <c r="H3" s="1" t="s">
        <v>5</v>
      </c>
    </row>
    <row r="4" spans="5:8" ht="16.5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x14ac:dyDescent="0.2">
      <c r="E5" s="25" t="s">
        <v>8</v>
      </c>
      <c r="F5" s="3">
        <v>359441000</v>
      </c>
      <c r="G5" s="3">
        <v>356151000</v>
      </c>
      <c r="H5" s="3">
        <v>343179000</v>
      </c>
    </row>
    <row r="6" spans="5:8" x14ac:dyDescent="0.2">
      <c r="E6" s="25" t="s">
        <v>9</v>
      </c>
      <c r="F6" s="3"/>
      <c r="G6" s="3"/>
      <c r="H6" s="3"/>
    </row>
    <row r="7" spans="5:8" ht="16.5" x14ac:dyDescent="0.3">
      <c r="E7" s="23" t="s">
        <v>10</v>
      </c>
      <c r="F7" s="4">
        <f>SUM(F8:F19)</f>
        <v>81874000</v>
      </c>
      <c r="G7" s="4">
        <f>SUM(G8:G19)</f>
        <v>76386000</v>
      </c>
      <c r="H7" s="4">
        <f>SUM(H8:H19)</f>
        <v>80221000</v>
      </c>
    </row>
    <row r="8" spans="5:8" x14ac:dyDescent="0.2">
      <c r="E8" s="26" t="s">
        <v>11</v>
      </c>
      <c r="F8" s="11">
        <v>56512000</v>
      </c>
      <c r="G8" s="11">
        <v>59206000</v>
      </c>
      <c r="H8" s="11">
        <v>64221000</v>
      </c>
    </row>
    <row r="9" spans="5:8" x14ac:dyDescent="0.2">
      <c r="E9" s="26" t="s">
        <v>12</v>
      </c>
      <c r="F9" s="11"/>
      <c r="G9" s="11"/>
      <c r="H9" s="11"/>
    </row>
    <row r="10" spans="5:8" x14ac:dyDescent="0.2">
      <c r="E10" s="26" t="s">
        <v>13</v>
      </c>
      <c r="F10" s="19"/>
      <c r="G10" s="19"/>
      <c r="H10" s="19"/>
    </row>
    <row r="11" spans="5:8" x14ac:dyDescent="0.2">
      <c r="E11" s="26" t="s">
        <v>14</v>
      </c>
      <c r="F11" s="11">
        <v>25362000</v>
      </c>
      <c r="G11" s="11">
        <v>16180000</v>
      </c>
      <c r="H11" s="11">
        <v>15000000</v>
      </c>
    </row>
    <row r="12" spans="5:8" x14ac:dyDescent="0.2">
      <c r="E12" s="26" t="s">
        <v>15</v>
      </c>
      <c r="F12" s="19"/>
      <c r="G12" s="19">
        <v>1000000</v>
      </c>
      <c r="H12" s="19">
        <v>1000000</v>
      </c>
    </row>
    <row r="13" spans="5:8" x14ac:dyDescent="0.2">
      <c r="E13" s="26" t="s">
        <v>16</v>
      </c>
      <c r="F13" s="19"/>
      <c r="G13" s="19"/>
      <c r="H13" s="19"/>
    </row>
    <row r="14" spans="5:8" x14ac:dyDescent="0.2">
      <c r="E14" s="26" t="s">
        <v>17</v>
      </c>
      <c r="F14" s="19"/>
      <c r="G14" s="19"/>
      <c r="H14" s="19"/>
    </row>
    <row r="15" spans="5:8" x14ac:dyDescent="0.2">
      <c r="E15" s="26" t="s">
        <v>18</v>
      </c>
      <c r="F15" s="11"/>
      <c r="G15" s="11"/>
      <c r="H15" s="11"/>
    </row>
    <row r="16" spans="5:8" x14ac:dyDescent="0.2">
      <c r="E16" s="26" t="s">
        <v>19</v>
      </c>
      <c r="F16" s="11"/>
      <c r="G16" s="11"/>
      <c r="H16" s="11"/>
    </row>
    <row r="17" spans="5:8" x14ac:dyDescent="0.2">
      <c r="E17" s="26" t="s">
        <v>20</v>
      </c>
      <c r="F17" s="19"/>
      <c r="G17" s="19"/>
      <c r="H17" s="19"/>
    </row>
    <row r="18" spans="5:8" x14ac:dyDescent="0.2">
      <c r="E18" s="26" t="s">
        <v>21</v>
      </c>
      <c r="F18" s="11"/>
      <c r="G18" s="11"/>
      <c r="H18" s="11"/>
    </row>
    <row r="19" spans="5:8" x14ac:dyDescent="0.2">
      <c r="E19" s="26" t="s">
        <v>22</v>
      </c>
      <c r="F19" s="11"/>
      <c r="G19" s="11"/>
      <c r="H19" s="11"/>
    </row>
    <row r="20" spans="5:8" ht="16.5" x14ac:dyDescent="0.3">
      <c r="E20" s="23" t="s">
        <v>23</v>
      </c>
      <c r="F20" s="3">
        <f>SUM(F21:F29)</f>
        <v>5081000</v>
      </c>
      <c r="G20" s="3">
        <f>SUM(G21:G29)</f>
        <v>2100000</v>
      </c>
      <c r="H20" s="3">
        <f>SUM(H21:H29)</f>
        <v>2300000</v>
      </c>
    </row>
    <row r="21" spans="5:8" x14ac:dyDescent="0.2">
      <c r="E21" s="26" t="s">
        <v>24</v>
      </c>
      <c r="F21" s="19">
        <v>2100000</v>
      </c>
      <c r="G21" s="19">
        <v>2100000</v>
      </c>
      <c r="H21" s="19">
        <v>2300000</v>
      </c>
    </row>
    <row r="22" spans="5:8" x14ac:dyDescent="0.2">
      <c r="E22" s="26" t="s">
        <v>25</v>
      </c>
      <c r="F22" s="27"/>
      <c r="G22" s="27"/>
      <c r="H22" s="27"/>
    </row>
    <row r="23" spans="5:8" x14ac:dyDescent="0.2">
      <c r="E23" s="26" t="s">
        <v>26</v>
      </c>
      <c r="F23" s="11">
        <v>2981000</v>
      </c>
      <c r="G23" s="11"/>
      <c r="H23" s="11"/>
    </row>
    <row r="24" spans="5:8" x14ac:dyDescent="0.2">
      <c r="E24" s="26" t="s">
        <v>27</v>
      </c>
      <c r="F24" s="11"/>
      <c r="G24" s="11"/>
      <c r="H24" s="11"/>
    </row>
    <row r="25" spans="5:8" x14ac:dyDescent="0.2">
      <c r="E25" s="26" t="s">
        <v>28</v>
      </c>
      <c r="F25" s="19"/>
      <c r="G25" s="19"/>
      <c r="H25" s="19"/>
    </row>
    <row r="26" spans="5:8" x14ac:dyDescent="0.2">
      <c r="E26" s="26" t="s">
        <v>29</v>
      </c>
      <c r="F26" s="11"/>
      <c r="G26" s="11"/>
      <c r="H26" s="11"/>
    </row>
    <row r="27" spans="5:8" x14ac:dyDescent="0.2">
      <c r="E27" s="26" t="s">
        <v>30</v>
      </c>
      <c r="F27" s="11"/>
      <c r="G27" s="11"/>
      <c r="H27" s="11"/>
    </row>
    <row r="28" spans="5:8" x14ac:dyDescent="0.2">
      <c r="E28" s="26" t="s">
        <v>31</v>
      </c>
      <c r="F28" s="19"/>
      <c r="G28" s="19"/>
      <c r="H28" s="19"/>
    </row>
    <row r="29" spans="5:8" x14ac:dyDescent="0.2">
      <c r="E29" s="26" t="s">
        <v>32</v>
      </c>
      <c r="F29" s="11"/>
      <c r="G29" s="11"/>
      <c r="H29" s="11"/>
    </row>
    <row r="30" spans="5:8" ht="16.5" x14ac:dyDescent="0.3">
      <c r="E30" s="28" t="s">
        <v>33</v>
      </c>
      <c r="F30" s="18">
        <f>+F5+F6+F7+F20</f>
        <v>446396000</v>
      </c>
      <c r="G30" s="18">
        <f>+G5+G6+G7+G20</f>
        <v>434637000</v>
      </c>
      <c r="H30" s="18">
        <f>+H5+H6+H7+H20</f>
        <v>425700000</v>
      </c>
    </row>
    <row r="31" spans="5:8" ht="16.5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6.5" x14ac:dyDescent="0.3">
      <c r="E32" s="23" t="s">
        <v>35</v>
      </c>
      <c r="F32" s="3">
        <f>SUM(F33:F38)</f>
        <v>21177000</v>
      </c>
      <c r="G32" s="3">
        <f>SUM(G33:G38)</f>
        <v>28342000</v>
      </c>
      <c r="H32" s="3">
        <f>SUM(H33:H38)</f>
        <v>23962000</v>
      </c>
    </row>
    <row r="33" spans="5:8" x14ac:dyDescent="0.2">
      <c r="E33" s="26" t="s">
        <v>18</v>
      </c>
      <c r="F33" s="11"/>
      <c r="G33" s="11"/>
      <c r="H33" s="11"/>
    </row>
    <row r="34" spans="5:8" x14ac:dyDescent="0.2">
      <c r="E34" s="26" t="s">
        <v>36</v>
      </c>
      <c r="F34" s="11">
        <v>19677000</v>
      </c>
      <c r="G34" s="11">
        <v>28242000</v>
      </c>
      <c r="H34" s="11">
        <v>23862000</v>
      </c>
    </row>
    <row r="35" spans="5:8" x14ac:dyDescent="0.2">
      <c r="E35" s="26" t="s">
        <v>37</v>
      </c>
      <c r="F35" s="11">
        <v>1500000</v>
      </c>
      <c r="G35" s="11">
        <v>100000</v>
      </c>
      <c r="H35" s="11">
        <v>100000</v>
      </c>
    </row>
    <row r="36" spans="5:8" x14ac:dyDescent="0.2">
      <c r="E36" s="26" t="s">
        <v>38</v>
      </c>
      <c r="F36" s="11"/>
      <c r="G36" s="11"/>
      <c r="H36" s="11"/>
    </row>
    <row r="37" spans="5:8" x14ac:dyDescent="0.2">
      <c r="E37" s="26" t="s">
        <v>19</v>
      </c>
      <c r="F37" s="11"/>
      <c r="G37" s="11"/>
      <c r="H37" s="11"/>
    </row>
    <row r="38" spans="5:8" x14ac:dyDescent="0.2">
      <c r="E38" s="26" t="s">
        <v>11</v>
      </c>
      <c r="F38" s="11"/>
      <c r="G38" s="11"/>
      <c r="H38" s="11"/>
    </row>
    <row r="39" spans="5:8" ht="16.5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x14ac:dyDescent="0.2">
      <c r="E40" s="26" t="s">
        <v>25</v>
      </c>
      <c r="F40" s="19"/>
      <c r="G40" s="19"/>
      <c r="H40" s="19"/>
    </row>
    <row r="41" spans="5:8" ht="16.5" x14ac:dyDescent="0.3">
      <c r="E41" s="29" t="s">
        <v>39</v>
      </c>
      <c r="F41" s="30">
        <f>+F32+F39</f>
        <v>21177000</v>
      </c>
      <c r="G41" s="30">
        <f>+G32+G39</f>
        <v>28342000</v>
      </c>
      <c r="H41" s="30">
        <f>+H32+H39</f>
        <v>23962000</v>
      </c>
    </row>
    <row r="42" spans="5:8" ht="16.5" x14ac:dyDescent="0.3">
      <c r="E42" s="29" t="s">
        <v>40</v>
      </c>
      <c r="F42" s="30">
        <f>+F30+F41</f>
        <v>467573000</v>
      </c>
      <c r="G42" s="30">
        <f>+G30+G41</f>
        <v>462979000</v>
      </c>
      <c r="H42" s="30">
        <f>+H30+H41</f>
        <v>449662000</v>
      </c>
    </row>
    <row r="43" spans="5:8" x14ac:dyDescent="0.2">
      <c r="F43" s="21"/>
      <c r="G43" s="21"/>
      <c r="H43" s="21"/>
    </row>
    <row r="44" spans="5:8" hidden="1" x14ac:dyDescent="0.2">
      <c r="E44" s="2" t="s">
        <v>80</v>
      </c>
      <c r="F44" s="3"/>
      <c r="G44" s="3"/>
      <c r="H44" s="3"/>
    </row>
    <row r="45" spans="5:8" hidden="1" x14ac:dyDescent="0.2">
      <c r="E45" s="2" t="s">
        <v>81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5:8" hidden="1" x14ac:dyDescent="0.2">
      <c r="E46" s="5" t="s">
        <v>82</v>
      </c>
      <c r="F46" s="3"/>
      <c r="G46" s="3"/>
      <c r="H46" s="3"/>
    </row>
    <row r="47" spans="5:8" hidden="1" x14ac:dyDescent="0.2">
      <c r="E47" s="2"/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hidden="1" x14ac:dyDescent="0.2">
      <c r="E48" s="6"/>
      <c r="F48" s="7"/>
      <c r="G48" s="8"/>
      <c r="H48" s="9"/>
    </row>
    <row r="49" spans="5:8" hidden="1" x14ac:dyDescent="0.2">
      <c r="E49" s="6"/>
      <c r="F49" s="10"/>
      <c r="G49" s="11"/>
      <c r="H49" s="12"/>
    </row>
    <row r="50" spans="5:8" hidden="1" x14ac:dyDescent="0.2">
      <c r="E50" s="6"/>
      <c r="F50" s="10"/>
      <c r="G50" s="11"/>
      <c r="H50" s="12"/>
    </row>
    <row r="51" spans="5:8" hidden="1" x14ac:dyDescent="0.2">
      <c r="E51" s="6"/>
      <c r="F51" s="13"/>
      <c r="G51" s="14"/>
      <c r="H51" s="15"/>
    </row>
    <row r="52" spans="5:8" hidden="1" x14ac:dyDescent="0.2">
      <c r="F52" s="16"/>
      <c r="G52" s="16"/>
      <c r="H52" s="16"/>
    </row>
    <row r="53" spans="5:8" hidden="1" x14ac:dyDescent="0.2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">
      <c r="E54" s="6"/>
      <c r="F54" s="7"/>
      <c r="G54" s="8"/>
      <c r="H54" s="9"/>
    </row>
    <row r="55" spans="5:8" hidden="1" x14ac:dyDescent="0.2">
      <c r="E55" s="6"/>
      <c r="F55" s="10"/>
      <c r="G55" s="11"/>
      <c r="H55" s="12"/>
    </row>
    <row r="56" spans="5:8" hidden="1" x14ac:dyDescent="0.2">
      <c r="E56" s="6"/>
      <c r="F56" s="10"/>
      <c r="G56" s="11"/>
      <c r="H56" s="12"/>
    </row>
    <row r="57" spans="5:8" hidden="1" x14ac:dyDescent="0.2">
      <c r="E57" s="6"/>
      <c r="F57" s="13"/>
      <c r="G57" s="14"/>
      <c r="H57" s="15"/>
    </row>
    <row r="58" spans="5:8" hidden="1" x14ac:dyDescent="0.2">
      <c r="F58" s="16"/>
      <c r="G58" s="16"/>
      <c r="H58" s="16"/>
    </row>
    <row r="59" spans="5:8" hidden="1" x14ac:dyDescent="0.2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">
      <c r="E60" s="6"/>
      <c r="F60" s="7"/>
      <c r="G60" s="8"/>
      <c r="H60" s="9"/>
    </row>
    <row r="61" spans="5:8" hidden="1" x14ac:dyDescent="0.2">
      <c r="E61" s="6"/>
      <c r="F61" s="10"/>
      <c r="G61" s="11"/>
      <c r="H61" s="12"/>
    </row>
    <row r="62" spans="5:8" hidden="1" x14ac:dyDescent="0.2">
      <c r="E62" s="6"/>
      <c r="F62" s="10"/>
      <c r="G62" s="11"/>
      <c r="H62" s="12"/>
    </row>
    <row r="63" spans="5:8" hidden="1" x14ac:dyDescent="0.2">
      <c r="E63" s="6"/>
      <c r="F63" s="13"/>
      <c r="G63" s="14"/>
      <c r="H63" s="15"/>
    </row>
    <row r="64" spans="5:8" hidden="1" x14ac:dyDescent="0.2">
      <c r="F64" s="16"/>
      <c r="G64" s="16"/>
      <c r="H64" s="16"/>
    </row>
    <row r="65" spans="5:8" hidden="1" x14ac:dyDescent="0.2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">
      <c r="E66" s="6"/>
      <c r="F66" s="7"/>
      <c r="G66" s="8"/>
      <c r="H66" s="9"/>
    </row>
    <row r="67" spans="5:8" hidden="1" x14ac:dyDescent="0.2">
      <c r="E67" s="6"/>
      <c r="F67" s="10"/>
      <c r="G67" s="11"/>
      <c r="H67" s="12"/>
    </row>
    <row r="68" spans="5:8" hidden="1" x14ac:dyDescent="0.2">
      <c r="E68" s="6"/>
      <c r="F68" s="10"/>
      <c r="G68" s="11"/>
      <c r="H68" s="12"/>
    </row>
    <row r="69" spans="5:8" hidden="1" x14ac:dyDescent="0.2">
      <c r="E69" s="6"/>
      <c r="F69" s="13"/>
      <c r="G69" s="14"/>
      <c r="H69" s="15"/>
    </row>
    <row r="70" spans="5:8" hidden="1" x14ac:dyDescent="0.2">
      <c r="F70" s="16"/>
      <c r="G70" s="16"/>
      <c r="H70" s="16"/>
    </row>
    <row r="71" spans="5:8" hidden="1" x14ac:dyDescent="0.2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">
      <c r="E72" s="6"/>
      <c r="F72" s="7"/>
      <c r="G72" s="8"/>
      <c r="H72" s="9"/>
    </row>
    <row r="73" spans="5:8" hidden="1" x14ac:dyDescent="0.2">
      <c r="E73" s="6"/>
      <c r="F73" s="10"/>
      <c r="G73" s="11"/>
      <c r="H73" s="12"/>
    </row>
    <row r="74" spans="5:8" hidden="1" x14ac:dyDescent="0.2">
      <c r="E74" s="6"/>
      <c r="F74" s="10"/>
      <c r="G74" s="11"/>
      <c r="H74" s="12"/>
    </row>
    <row r="75" spans="5:8" hidden="1" x14ac:dyDescent="0.2">
      <c r="E75" s="6"/>
      <c r="F75" s="13"/>
      <c r="G75" s="14"/>
      <c r="H75" s="15"/>
    </row>
    <row r="76" spans="5:8" hidden="1" x14ac:dyDescent="0.2">
      <c r="F76" s="16"/>
      <c r="G76" s="16"/>
      <c r="H76" s="16"/>
    </row>
    <row r="77" spans="5:8" hidden="1" x14ac:dyDescent="0.2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">
      <c r="E78" s="6"/>
      <c r="F78" s="7"/>
      <c r="G78" s="8"/>
      <c r="H78" s="9"/>
    </row>
    <row r="79" spans="5:8" hidden="1" x14ac:dyDescent="0.2">
      <c r="E79" s="6"/>
      <c r="F79" s="10"/>
      <c r="G79" s="11"/>
      <c r="H79" s="12"/>
    </row>
    <row r="80" spans="5:8" hidden="1" x14ac:dyDescent="0.2">
      <c r="E80" s="6"/>
      <c r="F80" s="10"/>
      <c r="G80" s="11"/>
      <c r="H80" s="12"/>
    </row>
    <row r="81" spans="5:8" hidden="1" x14ac:dyDescent="0.2">
      <c r="E81" s="6"/>
      <c r="F81" s="13"/>
      <c r="G81" s="14"/>
      <c r="H81" s="15"/>
    </row>
    <row r="82" spans="5:8" hidden="1" x14ac:dyDescent="0.2">
      <c r="F82" s="16"/>
      <c r="G82" s="16"/>
      <c r="H82" s="16"/>
    </row>
    <row r="83" spans="5:8" hidden="1" x14ac:dyDescent="0.2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">
      <c r="E84" s="6"/>
      <c r="F84" s="7"/>
      <c r="G84" s="8"/>
      <c r="H84" s="9"/>
    </row>
    <row r="85" spans="5:8" hidden="1" x14ac:dyDescent="0.2">
      <c r="E85" s="6"/>
      <c r="F85" s="10"/>
      <c r="G85" s="11"/>
      <c r="H85" s="12"/>
    </row>
    <row r="86" spans="5:8" hidden="1" x14ac:dyDescent="0.2">
      <c r="E86" s="6"/>
      <c r="F86" s="10"/>
      <c r="G86" s="11"/>
      <c r="H86" s="12"/>
    </row>
    <row r="87" spans="5:8" hidden="1" x14ac:dyDescent="0.2">
      <c r="E87" s="6"/>
      <c r="F87" s="13"/>
      <c r="G87" s="14"/>
      <c r="H87" s="15"/>
    </row>
    <row r="88" spans="5:8" hidden="1" x14ac:dyDescent="0.2">
      <c r="F88" s="16"/>
      <c r="G88" s="16"/>
      <c r="H88" s="16"/>
    </row>
    <row r="89" spans="5:8" hidden="1" x14ac:dyDescent="0.2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">
      <c r="E90" s="6"/>
      <c r="F90" s="7"/>
      <c r="G90" s="8"/>
      <c r="H90" s="9"/>
    </row>
    <row r="91" spans="5:8" hidden="1" x14ac:dyDescent="0.2">
      <c r="E91" s="6"/>
      <c r="F91" s="10"/>
      <c r="G91" s="11"/>
      <c r="H91" s="12"/>
    </row>
    <row r="92" spans="5:8" hidden="1" x14ac:dyDescent="0.2">
      <c r="E92" s="6"/>
      <c r="F92" s="10"/>
      <c r="G92" s="11"/>
      <c r="H92" s="12"/>
    </row>
    <row r="93" spans="5:8" hidden="1" x14ac:dyDescent="0.2">
      <c r="E93" s="6"/>
      <c r="F93" s="13"/>
      <c r="G93" s="14"/>
      <c r="H93" s="15"/>
    </row>
    <row r="94" spans="5:8" hidden="1" x14ac:dyDescent="0.2">
      <c r="F94" s="16"/>
      <c r="G94" s="16"/>
      <c r="H94" s="16"/>
    </row>
    <row r="95" spans="5:8" hidden="1" x14ac:dyDescent="0.2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">
      <c r="E96" s="6"/>
      <c r="F96" s="7"/>
      <c r="G96" s="8"/>
      <c r="H96" s="9"/>
    </row>
    <row r="97" spans="5:8" hidden="1" x14ac:dyDescent="0.2">
      <c r="E97" s="6"/>
      <c r="F97" s="10"/>
      <c r="G97" s="11"/>
      <c r="H97" s="12"/>
    </row>
    <row r="98" spans="5:8" hidden="1" x14ac:dyDescent="0.2">
      <c r="E98" s="6"/>
      <c r="F98" s="10"/>
      <c r="G98" s="11"/>
      <c r="H98" s="12"/>
    </row>
    <row r="99" spans="5:8" hidden="1" x14ac:dyDescent="0.2">
      <c r="E99" s="6"/>
      <c r="F99" s="13"/>
      <c r="G99" s="14"/>
      <c r="H99" s="15"/>
    </row>
    <row r="100" spans="5:8" hidden="1" x14ac:dyDescent="0.2">
      <c r="F100" s="16"/>
      <c r="G100" s="16"/>
      <c r="H100" s="16"/>
    </row>
    <row r="101" spans="5:8" hidden="1" x14ac:dyDescent="0.2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">
      <c r="E102" s="6"/>
      <c r="F102" s="7"/>
      <c r="G102" s="8"/>
      <c r="H102" s="9"/>
    </row>
    <row r="103" spans="5:8" hidden="1" x14ac:dyDescent="0.2">
      <c r="E103" s="6"/>
      <c r="F103" s="10"/>
      <c r="G103" s="11"/>
      <c r="H103" s="12"/>
    </row>
    <row r="104" spans="5:8" hidden="1" x14ac:dyDescent="0.2">
      <c r="E104" s="6"/>
      <c r="F104" s="10"/>
      <c r="G104" s="11"/>
      <c r="H104" s="12"/>
    </row>
    <row r="105" spans="5:8" hidden="1" x14ac:dyDescent="0.2">
      <c r="E105" s="6"/>
      <c r="F105" s="13"/>
      <c r="G105" s="14"/>
      <c r="H105" s="15"/>
    </row>
    <row r="106" spans="5:8" hidden="1" x14ac:dyDescent="0.2">
      <c r="F106" s="16"/>
      <c r="G106" s="16"/>
      <c r="H106" s="16"/>
    </row>
    <row r="107" spans="5:8" hidden="1" x14ac:dyDescent="0.2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">
      <c r="E108" s="6"/>
      <c r="F108" s="7"/>
      <c r="G108" s="8"/>
      <c r="H108" s="9"/>
    </row>
    <row r="109" spans="5:8" hidden="1" x14ac:dyDescent="0.2">
      <c r="E109" s="6"/>
      <c r="F109" s="10"/>
      <c r="G109" s="11"/>
      <c r="H109" s="12"/>
    </row>
    <row r="110" spans="5:8" hidden="1" x14ac:dyDescent="0.2">
      <c r="E110" s="6"/>
      <c r="F110" s="10"/>
      <c r="G110" s="11"/>
      <c r="H110" s="12"/>
    </row>
    <row r="111" spans="5:8" hidden="1" x14ac:dyDescent="0.2">
      <c r="E111" s="6"/>
      <c r="F111" s="13"/>
      <c r="G111" s="14"/>
      <c r="H111" s="15"/>
    </row>
    <row r="112" spans="5:8" hidden="1" x14ac:dyDescent="0.2">
      <c r="F112" s="16"/>
      <c r="G112" s="16"/>
      <c r="H112" s="16"/>
    </row>
    <row r="113" spans="5:8" hidden="1" x14ac:dyDescent="0.2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">
      <c r="E114" s="6"/>
      <c r="F114" s="7"/>
      <c r="G114" s="8"/>
      <c r="H114" s="9"/>
    </row>
    <row r="115" spans="5:8" hidden="1" x14ac:dyDescent="0.2">
      <c r="E115" s="6"/>
      <c r="F115" s="10"/>
      <c r="G115" s="11"/>
      <c r="H115" s="12"/>
    </row>
    <row r="116" spans="5:8" hidden="1" x14ac:dyDescent="0.2">
      <c r="E116" s="6"/>
      <c r="F116" s="10"/>
      <c r="G116" s="11"/>
      <c r="H116" s="12"/>
    </row>
    <row r="117" spans="5:8" hidden="1" x14ac:dyDescent="0.2">
      <c r="E117" s="6"/>
      <c r="F117" s="13"/>
      <c r="G117" s="14"/>
      <c r="H117" s="15"/>
    </row>
    <row r="118" spans="5:8" hidden="1" x14ac:dyDescent="0.2">
      <c r="E118" s="17" t="s">
        <v>83</v>
      </c>
      <c r="F118" s="18">
        <f>SUM(F45)</f>
        <v>0</v>
      </c>
      <c r="G118" s="18">
        <f>SUM(G45)</f>
        <v>0</v>
      </c>
      <c r="H118" s="18">
        <f>SUM(H45)</f>
        <v>0</v>
      </c>
    </row>
    <row r="119" spans="5:8" hidden="1" x14ac:dyDescent="0.2">
      <c r="F119" s="21"/>
      <c r="G119" s="21"/>
      <c r="H119" s="21"/>
    </row>
    <row r="120" spans="5:8" x14ac:dyDescent="0.2">
      <c r="F120" s="21"/>
      <c r="G120" s="21"/>
      <c r="H120" s="21"/>
    </row>
    <row r="121" spans="5:8" x14ac:dyDescent="0.2">
      <c r="F121" s="21"/>
      <c r="G121" s="21"/>
      <c r="H121" s="21"/>
    </row>
    <row r="122" spans="5:8" x14ac:dyDescent="0.2">
      <c r="F122" s="21"/>
      <c r="G122" s="21"/>
      <c r="H122" s="21"/>
    </row>
    <row r="123" spans="5:8" x14ac:dyDescent="0.2">
      <c r="F123" s="21"/>
      <c r="G123" s="21"/>
      <c r="H123" s="21"/>
    </row>
    <row r="124" spans="5:8" x14ac:dyDescent="0.2">
      <c r="F124" s="21"/>
      <c r="G124" s="21"/>
      <c r="H124" s="21"/>
    </row>
    <row r="125" spans="5:8" x14ac:dyDescent="0.2">
      <c r="F125" s="21"/>
      <c r="G125" s="21"/>
      <c r="H125" s="21"/>
    </row>
    <row r="126" spans="5:8" x14ac:dyDescent="0.2">
      <c r="F126" s="21"/>
      <c r="G126" s="21"/>
      <c r="H126" s="21"/>
    </row>
    <row r="127" spans="5:8" x14ac:dyDescent="0.2">
      <c r="F127" s="21"/>
      <c r="G127" s="21"/>
      <c r="H127" s="21"/>
    </row>
    <row r="128" spans="5:8" x14ac:dyDescent="0.2">
      <c r="F128" s="21"/>
      <c r="G128" s="21"/>
      <c r="H128" s="21"/>
    </row>
    <row r="129" spans="6:8" x14ac:dyDescent="0.2">
      <c r="F129" s="21"/>
      <c r="G129" s="21"/>
      <c r="H129" s="21"/>
    </row>
    <row r="130" spans="6:8" x14ac:dyDescent="0.2">
      <c r="F130" s="21"/>
      <c r="G130" s="21"/>
      <c r="H130" s="21"/>
    </row>
    <row r="131" spans="6:8" x14ac:dyDescent="0.2">
      <c r="F131" s="21"/>
      <c r="G131" s="21"/>
      <c r="H131" s="21"/>
    </row>
    <row r="132" spans="6:8" x14ac:dyDescent="0.2">
      <c r="F132" s="21"/>
      <c r="G132" s="21"/>
      <c r="H132" s="21"/>
    </row>
    <row r="133" spans="6:8" x14ac:dyDescent="0.2">
      <c r="F133" s="21"/>
      <c r="G133" s="21"/>
      <c r="H133" s="21"/>
    </row>
    <row r="134" spans="6:8" x14ac:dyDescent="0.2">
      <c r="F134" s="21"/>
      <c r="G134" s="21"/>
      <c r="H134" s="21"/>
    </row>
    <row r="135" spans="6:8" x14ac:dyDescent="0.2">
      <c r="F135" s="21"/>
      <c r="G135" s="21"/>
      <c r="H135" s="21"/>
    </row>
    <row r="136" spans="6:8" x14ac:dyDescent="0.2">
      <c r="F136" s="21"/>
      <c r="G136" s="21"/>
      <c r="H136" s="21"/>
    </row>
    <row r="137" spans="6:8" x14ac:dyDescent="0.2">
      <c r="F137" s="21"/>
      <c r="G137" s="21"/>
      <c r="H137" s="21"/>
    </row>
    <row r="138" spans="6:8" x14ac:dyDescent="0.2">
      <c r="F138" s="21"/>
      <c r="G138" s="21"/>
      <c r="H138" s="21"/>
    </row>
    <row r="139" spans="6:8" x14ac:dyDescent="0.2">
      <c r="F139" s="21"/>
      <c r="G139" s="21"/>
      <c r="H139" s="21"/>
    </row>
    <row r="140" spans="6:8" x14ac:dyDescent="0.2">
      <c r="F140" s="21"/>
      <c r="G140" s="21"/>
      <c r="H140" s="21"/>
    </row>
    <row r="141" spans="6:8" x14ac:dyDescent="0.2">
      <c r="F141" s="21"/>
      <c r="G141" s="21"/>
      <c r="H141" s="21"/>
    </row>
    <row r="142" spans="6:8" x14ac:dyDescent="0.2">
      <c r="F142" s="21"/>
      <c r="G142" s="21"/>
      <c r="H142" s="21"/>
    </row>
    <row r="143" spans="6:8" x14ac:dyDescent="0.2">
      <c r="F143" s="21"/>
      <c r="G143" s="21"/>
      <c r="H143" s="21"/>
    </row>
    <row r="144" spans="6:8" x14ac:dyDescent="0.2">
      <c r="F144" s="21"/>
      <c r="G144" s="21"/>
      <c r="H144" s="21"/>
    </row>
    <row r="145" spans="6:8" x14ac:dyDescent="0.2">
      <c r="F145" s="21"/>
      <c r="G145" s="21"/>
      <c r="H145" s="21"/>
    </row>
    <row r="146" spans="6:8" x14ac:dyDescent="0.2">
      <c r="F146" s="21"/>
      <c r="G146" s="21"/>
      <c r="H146" s="21"/>
    </row>
    <row r="147" spans="6:8" x14ac:dyDescent="0.2">
      <c r="F147" s="21"/>
      <c r="G147" s="21"/>
      <c r="H147" s="21"/>
    </row>
    <row r="148" spans="6:8" x14ac:dyDescent="0.2">
      <c r="F148" s="21"/>
      <c r="G148" s="21"/>
      <c r="H148" s="21"/>
    </row>
    <row r="149" spans="6:8" x14ac:dyDescent="0.2">
      <c r="F149" s="21"/>
      <c r="G149" s="21"/>
      <c r="H149" s="21"/>
    </row>
    <row r="150" spans="6:8" x14ac:dyDescent="0.2">
      <c r="F150" s="21"/>
      <c r="G150" s="21"/>
      <c r="H150" s="21"/>
    </row>
    <row r="151" spans="6:8" x14ac:dyDescent="0.2">
      <c r="F151" s="21"/>
      <c r="G151" s="21"/>
      <c r="H151" s="21"/>
    </row>
    <row r="152" spans="6:8" x14ac:dyDescent="0.2">
      <c r="F152" s="21"/>
      <c r="G152" s="21"/>
      <c r="H152" s="21"/>
    </row>
    <row r="153" spans="6:8" x14ac:dyDescent="0.2">
      <c r="F153" s="21"/>
      <c r="G153" s="21"/>
      <c r="H153" s="21"/>
    </row>
    <row r="154" spans="6:8" x14ac:dyDescent="0.2">
      <c r="F154" s="21"/>
      <c r="G154" s="21"/>
      <c r="H154" s="21"/>
    </row>
    <row r="155" spans="6:8" x14ac:dyDescent="0.2">
      <c r="F155" s="21"/>
      <c r="G155" s="21"/>
      <c r="H155" s="21"/>
    </row>
    <row r="156" spans="6:8" x14ac:dyDescent="0.2">
      <c r="F156" s="21"/>
      <c r="G156" s="21"/>
      <c r="H156" s="21"/>
    </row>
    <row r="157" spans="6:8" x14ac:dyDescent="0.2">
      <c r="F157" s="21"/>
      <c r="G157" s="21"/>
      <c r="H157" s="21"/>
    </row>
    <row r="158" spans="6:8" x14ac:dyDescent="0.2">
      <c r="F158" s="21"/>
      <c r="G158" s="21"/>
      <c r="H158" s="21"/>
    </row>
    <row r="159" spans="6:8" x14ac:dyDescent="0.2">
      <c r="F159" s="21"/>
      <c r="G159" s="21"/>
      <c r="H159" s="21"/>
    </row>
    <row r="160" spans="6:8" x14ac:dyDescent="0.2">
      <c r="F160" s="21"/>
      <c r="G160" s="21"/>
      <c r="H160" s="21"/>
    </row>
    <row r="161" spans="6:8" x14ac:dyDescent="0.2">
      <c r="F161" s="21"/>
      <c r="G161" s="21"/>
      <c r="H161" s="21"/>
    </row>
    <row r="162" spans="6:8" x14ac:dyDescent="0.2">
      <c r="F162" s="21"/>
      <c r="G162" s="21"/>
      <c r="H162" s="21"/>
    </row>
    <row r="163" spans="6:8" x14ac:dyDescent="0.2">
      <c r="F163" s="21"/>
      <c r="G163" s="21"/>
      <c r="H163" s="21"/>
    </row>
    <row r="164" spans="6:8" x14ac:dyDescent="0.2">
      <c r="F164" s="21"/>
      <c r="G164" s="21"/>
      <c r="H164" s="21"/>
    </row>
    <row r="165" spans="6:8" x14ac:dyDescent="0.2">
      <c r="F165" s="21"/>
      <c r="G165" s="21"/>
      <c r="H165" s="21"/>
    </row>
    <row r="166" spans="6:8" x14ac:dyDescent="0.2">
      <c r="F166" s="21"/>
      <c r="G166" s="21"/>
      <c r="H166" s="21"/>
    </row>
    <row r="167" spans="6:8" x14ac:dyDescent="0.2">
      <c r="F167" s="21"/>
      <c r="G167" s="21"/>
      <c r="H167" s="21"/>
    </row>
    <row r="168" spans="6:8" x14ac:dyDescent="0.2">
      <c r="F168" s="21"/>
      <c r="G168" s="21"/>
      <c r="H168" s="21"/>
    </row>
    <row r="169" spans="6:8" x14ac:dyDescent="0.2">
      <c r="F169" s="21"/>
      <c r="G169" s="21"/>
      <c r="H169" s="21"/>
    </row>
    <row r="170" spans="6:8" x14ac:dyDescent="0.2">
      <c r="F170" s="21"/>
      <c r="G170" s="21"/>
      <c r="H170" s="21"/>
    </row>
    <row r="171" spans="6:8" x14ac:dyDescent="0.2">
      <c r="F171" s="21"/>
      <c r="G171" s="21"/>
      <c r="H171" s="21"/>
    </row>
    <row r="172" spans="6:8" x14ac:dyDescent="0.2">
      <c r="F172" s="21"/>
      <c r="G172" s="21"/>
      <c r="H172" s="21"/>
    </row>
    <row r="173" spans="6:8" x14ac:dyDescent="0.2">
      <c r="F173" s="21"/>
      <c r="G173" s="21"/>
      <c r="H173" s="21"/>
    </row>
    <row r="174" spans="6:8" x14ac:dyDescent="0.2">
      <c r="F174" s="21"/>
      <c r="G174" s="21"/>
      <c r="H174" s="21"/>
    </row>
    <row r="175" spans="6:8" x14ac:dyDescent="0.2">
      <c r="F175" s="21"/>
      <c r="G175" s="21"/>
      <c r="H175" s="21"/>
    </row>
    <row r="176" spans="6:8" x14ac:dyDescent="0.2">
      <c r="F176" s="21"/>
      <c r="G176" s="21"/>
      <c r="H176" s="21"/>
    </row>
    <row r="177" spans="6:8" x14ac:dyDescent="0.2">
      <c r="F177" s="21"/>
      <c r="G177" s="21"/>
      <c r="H177" s="21"/>
    </row>
    <row r="178" spans="6:8" x14ac:dyDescent="0.2">
      <c r="F178" s="21"/>
      <c r="G178" s="21"/>
      <c r="H178" s="21"/>
    </row>
    <row r="179" spans="6:8" x14ac:dyDescent="0.2">
      <c r="F179" s="21"/>
      <c r="G179" s="21"/>
      <c r="H179" s="21"/>
    </row>
    <row r="180" spans="6:8" x14ac:dyDescent="0.2">
      <c r="F180" s="21"/>
      <c r="G180" s="21"/>
      <c r="H180" s="21"/>
    </row>
    <row r="181" spans="6:8" x14ac:dyDescent="0.2">
      <c r="F181" s="21"/>
      <c r="G181" s="21"/>
      <c r="H181" s="21"/>
    </row>
    <row r="182" spans="6:8" x14ac:dyDescent="0.2">
      <c r="F182" s="21"/>
      <c r="G182" s="21"/>
      <c r="H182" s="21"/>
    </row>
    <row r="183" spans="6:8" x14ac:dyDescent="0.2">
      <c r="F183" s="21"/>
      <c r="G183" s="21"/>
      <c r="H183" s="21"/>
    </row>
    <row r="184" spans="6:8" x14ac:dyDescent="0.2">
      <c r="F184" s="21"/>
      <c r="G184" s="21"/>
      <c r="H184" s="21"/>
    </row>
    <row r="185" spans="6:8" x14ac:dyDescent="0.2">
      <c r="F185" s="21"/>
      <c r="G185" s="21"/>
      <c r="H185" s="21"/>
    </row>
    <row r="186" spans="6:8" x14ac:dyDescent="0.2">
      <c r="F186" s="21"/>
      <c r="G186" s="21"/>
      <c r="H186" s="21"/>
    </row>
    <row r="187" spans="6:8" x14ac:dyDescent="0.2">
      <c r="F187" s="21"/>
      <c r="G187" s="21"/>
      <c r="H187" s="21"/>
    </row>
    <row r="188" spans="6:8" x14ac:dyDescent="0.2">
      <c r="F188" s="21"/>
      <c r="G188" s="21"/>
      <c r="H188" s="21"/>
    </row>
    <row r="189" spans="6:8" x14ac:dyDescent="0.2">
      <c r="F189" s="21"/>
      <c r="G189" s="21"/>
      <c r="H189" s="21"/>
    </row>
    <row r="190" spans="6:8" x14ac:dyDescent="0.2">
      <c r="F190" s="21"/>
      <c r="G190" s="21"/>
      <c r="H190" s="21"/>
    </row>
    <row r="191" spans="6:8" x14ac:dyDescent="0.2">
      <c r="F191" s="21"/>
      <c r="G191" s="21"/>
      <c r="H191" s="21"/>
    </row>
    <row r="192" spans="6:8" x14ac:dyDescent="0.2">
      <c r="F192" s="21"/>
      <c r="G192" s="21"/>
      <c r="H192" s="21"/>
    </row>
    <row r="193" spans="6:8" x14ac:dyDescent="0.2">
      <c r="F193" s="21"/>
      <c r="G193" s="21"/>
      <c r="H193" s="21"/>
    </row>
    <row r="194" spans="6:8" x14ac:dyDescent="0.2">
      <c r="F194" s="21"/>
      <c r="G194" s="21"/>
      <c r="H194" s="21"/>
    </row>
    <row r="195" spans="6:8" x14ac:dyDescent="0.2">
      <c r="F195" s="21"/>
      <c r="G195" s="21"/>
      <c r="H195" s="21"/>
    </row>
    <row r="196" spans="6:8" x14ac:dyDescent="0.2">
      <c r="F196" s="21"/>
      <c r="G196" s="21"/>
      <c r="H196" s="21"/>
    </row>
    <row r="197" spans="6:8" x14ac:dyDescent="0.2">
      <c r="F197" s="21"/>
      <c r="G197" s="21"/>
      <c r="H197" s="21"/>
    </row>
    <row r="198" spans="6:8" x14ac:dyDescent="0.2">
      <c r="F198" s="21"/>
      <c r="G198" s="21"/>
      <c r="H198" s="21"/>
    </row>
    <row r="199" spans="6:8" x14ac:dyDescent="0.2">
      <c r="F199" s="21"/>
      <c r="G199" s="21"/>
      <c r="H199" s="21"/>
    </row>
    <row r="200" spans="6:8" x14ac:dyDescent="0.2">
      <c r="F200" s="21"/>
      <c r="G200" s="21"/>
      <c r="H200" s="21"/>
    </row>
    <row r="201" spans="6:8" x14ac:dyDescent="0.2">
      <c r="F201" s="21"/>
      <c r="G201" s="21"/>
      <c r="H201" s="21"/>
    </row>
    <row r="202" spans="6:8" x14ac:dyDescent="0.2">
      <c r="F202" s="21"/>
      <c r="G202" s="21"/>
      <c r="H202" s="21"/>
    </row>
    <row r="203" spans="6:8" x14ac:dyDescent="0.2">
      <c r="F203" s="21"/>
      <c r="G203" s="21"/>
      <c r="H203" s="21"/>
    </row>
    <row r="204" spans="6:8" x14ac:dyDescent="0.2">
      <c r="F204" s="21"/>
      <c r="G204" s="21"/>
      <c r="H204" s="21"/>
    </row>
    <row r="205" spans="6:8" x14ac:dyDescent="0.2">
      <c r="F205" s="21"/>
      <c r="G205" s="21"/>
      <c r="H205" s="21"/>
    </row>
    <row r="206" spans="6:8" x14ac:dyDescent="0.2">
      <c r="F206" s="21"/>
      <c r="G206" s="21"/>
      <c r="H206" s="21"/>
    </row>
    <row r="207" spans="6:8" x14ac:dyDescent="0.2">
      <c r="F207" s="21"/>
      <c r="G207" s="21"/>
      <c r="H207" s="21"/>
    </row>
    <row r="208" spans="6:8" x14ac:dyDescent="0.2">
      <c r="F208" s="21"/>
      <c r="G208" s="21"/>
      <c r="H208" s="21"/>
    </row>
    <row r="209" spans="6:8" x14ac:dyDescent="0.2">
      <c r="F209" s="21"/>
      <c r="G209" s="21"/>
      <c r="H209" s="21"/>
    </row>
    <row r="210" spans="6:8" x14ac:dyDescent="0.2">
      <c r="F210" s="21"/>
      <c r="G210" s="21"/>
      <c r="H210" s="21"/>
    </row>
    <row r="211" spans="6:8" x14ac:dyDescent="0.2">
      <c r="F211" s="21"/>
      <c r="G211" s="21"/>
      <c r="H211" s="21"/>
    </row>
    <row r="212" spans="6:8" x14ac:dyDescent="0.2">
      <c r="F212" s="21"/>
      <c r="G212" s="21"/>
      <c r="H212" s="21"/>
    </row>
    <row r="213" spans="6:8" x14ac:dyDescent="0.2">
      <c r="F213" s="21"/>
      <c r="G213" s="21"/>
      <c r="H213" s="21"/>
    </row>
    <row r="214" spans="6:8" x14ac:dyDescent="0.2">
      <c r="F214" s="21"/>
      <c r="G214" s="21"/>
      <c r="H214" s="21"/>
    </row>
    <row r="215" spans="6:8" x14ac:dyDescent="0.2">
      <c r="F215" s="21"/>
      <c r="G215" s="21"/>
      <c r="H215" s="21"/>
    </row>
    <row r="216" spans="6:8" x14ac:dyDescent="0.2">
      <c r="F216" s="21"/>
      <c r="G216" s="21"/>
      <c r="H216" s="21"/>
    </row>
    <row r="217" spans="6:8" x14ac:dyDescent="0.2">
      <c r="F217" s="21"/>
      <c r="G217" s="21"/>
      <c r="H217" s="21"/>
    </row>
    <row r="218" spans="6:8" x14ac:dyDescent="0.2">
      <c r="F218" s="21"/>
      <c r="G218" s="21"/>
      <c r="H218" s="21"/>
    </row>
    <row r="219" spans="6:8" x14ac:dyDescent="0.2">
      <c r="F219" s="21"/>
      <c r="G219" s="21"/>
      <c r="H219" s="21"/>
    </row>
    <row r="220" spans="6:8" x14ac:dyDescent="0.2">
      <c r="F220" s="21"/>
      <c r="G220" s="21"/>
      <c r="H220" s="21"/>
    </row>
    <row r="221" spans="6:8" x14ac:dyDescent="0.2">
      <c r="F221" s="21"/>
      <c r="G221" s="21"/>
      <c r="H221" s="21"/>
    </row>
    <row r="222" spans="6:8" x14ac:dyDescent="0.2">
      <c r="F222" s="21"/>
      <c r="G222" s="21"/>
      <c r="H222" s="21"/>
    </row>
    <row r="223" spans="6:8" x14ac:dyDescent="0.2">
      <c r="F223" s="21"/>
      <c r="G223" s="21"/>
      <c r="H223" s="21"/>
    </row>
    <row r="224" spans="6:8" x14ac:dyDescent="0.2">
      <c r="F224" s="21"/>
      <c r="G224" s="21"/>
      <c r="H224" s="21"/>
    </row>
    <row r="225" spans="6:8" x14ac:dyDescent="0.2">
      <c r="F225" s="21"/>
      <c r="G225" s="21"/>
      <c r="H225" s="21"/>
    </row>
    <row r="226" spans="6:8" x14ac:dyDescent="0.2">
      <c r="F226" s="21"/>
      <c r="G226" s="21"/>
      <c r="H226" s="21"/>
    </row>
    <row r="227" spans="6:8" x14ac:dyDescent="0.2">
      <c r="F227" s="21"/>
      <c r="G227" s="21"/>
      <c r="H227" s="21"/>
    </row>
    <row r="228" spans="6:8" x14ac:dyDescent="0.2">
      <c r="F228" s="21"/>
      <c r="G228" s="21"/>
      <c r="H228" s="21"/>
    </row>
    <row r="229" spans="6:8" x14ac:dyDescent="0.2">
      <c r="F229" s="21"/>
      <c r="G229" s="21"/>
      <c r="H229" s="21"/>
    </row>
    <row r="230" spans="6:8" x14ac:dyDescent="0.2">
      <c r="F230" s="21"/>
      <c r="G230" s="21"/>
      <c r="H230" s="21"/>
    </row>
    <row r="231" spans="6:8" x14ac:dyDescent="0.2">
      <c r="F231" s="21"/>
      <c r="G231" s="21"/>
      <c r="H231" s="21"/>
    </row>
    <row r="232" spans="6:8" x14ac:dyDescent="0.2">
      <c r="F232" s="21"/>
      <c r="G232" s="21"/>
      <c r="H232" s="21"/>
    </row>
    <row r="233" spans="6:8" x14ac:dyDescent="0.2">
      <c r="F233" s="21"/>
      <c r="G233" s="21"/>
      <c r="H233" s="21"/>
    </row>
    <row r="234" spans="6:8" x14ac:dyDescent="0.2">
      <c r="F234" s="21"/>
      <c r="G234" s="21"/>
      <c r="H234" s="21"/>
    </row>
    <row r="235" spans="6:8" x14ac:dyDescent="0.2">
      <c r="F235" s="21"/>
      <c r="G235" s="21"/>
      <c r="H235" s="21"/>
    </row>
    <row r="236" spans="6:8" x14ac:dyDescent="0.2">
      <c r="F236" s="21"/>
      <c r="G236" s="21"/>
      <c r="H236" s="21"/>
    </row>
    <row r="237" spans="6:8" x14ac:dyDescent="0.2">
      <c r="F237" s="21"/>
      <c r="G237" s="21"/>
      <c r="H237" s="21"/>
    </row>
    <row r="238" spans="6:8" x14ac:dyDescent="0.2">
      <c r="F238" s="21"/>
      <c r="G238" s="21"/>
      <c r="H238" s="21"/>
    </row>
    <row r="239" spans="6:8" x14ac:dyDescent="0.2">
      <c r="F239" s="21"/>
      <c r="G239" s="21"/>
      <c r="H239" s="21"/>
    </row>
    <row r="240" spans="6:8" x14ac:dyDescent="0.2">
      <c r="F240" s="21"/>
      <c r="G240" s="21"/>
      <c r="H240" s="21"/>
    </row>
    <row r="241" spans="6:8" x14ac:dyDescent="0.2">
      <c r="F241" s="21"/>
      <c r="G241" s="21"/>
      <c r="H241" s="21"/>
    </row>
    <row r="242" spans="6:8" x14ac:dyDescent="0.2">
      <c r="F242" s="21"/>
      <c r="G242" s="21"/>
      <c r="H242" s="21"/>
    </row>
    <row r="243" spans="6:8" x14ac:dyDescent="0.2">
      <c r="F243" s="21"/>
      <c r="G243" s="21"/>
      <c r="H243" s="21"/>
    </row>
    <row r="244" spans="6:8" x14ac:dyDescent="0.2">
      <c r="F244" s="21"/>
      <c r="G244" s="21"/>
      <c r="H244" s="21"/>
    </row>
    <row r="245" spans="6:8" x14ac:dyDescent="0.2">
      <c r="F245" s="21"/>
      <c r="G245" s="21"/>
      <c r="H245" s="21"/>
    </row>
    <row r="246" spans="6:8" x14ac:dyDescent="0.2">
      <c r="F246" s="21"/>
      <c r="G246" s="21"/>
      <c r="H246" s="21"/>
    </row>
    <row r="247" spans="6:8" x14ac:dyDescent="0.2">
      <c r="F247" s="21"/>
      <c r="G247" s="21"/>
      <c r="H247" s="21"/>
    </row>
    <row r="248" spans="6:8" x14ac:dyDescent="0.2">
      <c r="F248" s="21"/>
      <c r="G248" s="21"/>
      <c r="H248" s="21"/>
    </row>
    <row r="249" spans="6:8" x14ac:dyDescent="0.2">
      <c r="F249" s="21"/>
      <c r="G249" s="21"/>
      <c r="H249" s="21"/>
    </row>
    <row r="250" spans="6:8" x14ac:dyDescent="0.2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E1:H250"/>
  <sheetViews>
    <sheetView showGridLines="0" workbookViewId="0"/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5:8" ht="14.45" customHeight="1" x14ac:dyDescent="0.25">
      <c r="E1" s="31" t="s">
        <v>0</v>
      </c>
      <c r="F1" s="31"/>
      <c r="G1" s="31"/>
      <c r="H1" s="31"/>
    </row>
    <row r="2" spans="5:8" x14ac:dyDescent="0.2">
      <c r="E2" s="32" t="s">
        <v>1</v>
      </c>
      <c r="F2" s="32"/>
      <c r="G2" s="32"/>
      <c r="H2" s="32"/>
    </row>
    <row r="3" spans="5:8" ht="25.5" x14ac:dyDescent="0.2">
      <c r="E3" s="22" t="s">
        <v>78</v>
      </c>
      <c r="F3" s="1" t="s">
        <v>3</v>
      </c>
      <c r="G3" s="1" t="s">
        <v>4</v>
      </c>
      <c r="H3" s="1" t="s">
        <v>5</v>
      </c>
    </row>
    <row r="4" spans="5:8" ht="16.5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x14ac:dyDescent="0.2">
      <c r="E5" s="25" t="s">
        <v>8</v>
      </c>
      <c r="F5" s="3">
        <v>165408000</v>
      </c>
      <c r="G5" s="3">
        <v>163128000</v>
      </c>
      <c r="H5" s="3">
        <v>156149000</v>
      </c>
    </row>
    <row r="6" spans="5:8" x14ac:dyDescent="0.2">
      <c r="E6" s="25" t="s">
        <v>9</v>
      </c>
      <c r="F6" s="3"/>
      <c r="G6" s="3"/>
      <c r="H6" s="3"/>
    </row>
    <row r="7" spans="5:8" ht="16.5" x14ac:dyDescent="0.3">
      <c r="E7" s="23" t="s">
        <v>10</v>
      </c>
      <c r="F7" s="4">
        <f>SUM(F8:F19)</f>
        <v>72524000</v>
      </c>
      <c r="G7" s="4">
        <f>SUM(G8:G19)</f>
        <v>64403000</v>
      </c>
      <c r="H7" s="4">
        <f>SUM(H8:H19)</f>
        <v>47792000</v>
      </c>
    </row>
    <row r="8" spans="5:8" x14ac:dyDescent="0.2">
      <c r="E8" s="26" t="s">
        <v>11</v>
      </c>
      <c r="F8" s="11">
        <v>41331000</v>
      </c>
      <c r="G8" s="11">
        <v>32708000</v>
      </c>
      <c r="H8" s="11">
        <v>35271000</v>
      </c>
    </row>
    <row r="9" spans="5:8" x14ac:dyDescent="0.2">
      <c r="E9" s="26" t="s">
        <v>12</v>
      </c>
      <c r="F9" s="11"/>
      <c r="G9" s="11"/>
      <c r="H9" s="11"/>
    </row>
    <row r="10" spans="5:8" x14ac:dyDescent="0.2">
      <c r="E10" s="26" t="s">
        <v>13</v>
      </c>
      <c r="F10" s="19"/>
      <c r="G10" s="19"/>
      <c r="H10" s="19"/>
    </row>
    <row r="11" spans="5:8" x14ac:dyDescent="0.2">
      <c r="E11" s="26" t="s">
        <v>14</v>
      </c>
      <c r="F11" s="11">
        <v>9879000</v>
      </c>
      <c r="G11" s="11">
        <v>10380000</v>
      </c>
      <c r="H11" s="11">
        <v>12521000</v>
      </c>
    </row>
    <row r="12" spans="5:8" x14ac:dyDescent="0.2">
      <c r="E12" s="26" t="s">
        <v>15</v>
      </c>
      <c r="F12" s="19"/>
      <c r="G12" s="19"/>
      <c r="H12" s="19"/>
    </row>
    <row r="13" spans="5:8" x14ac:dyDescent="0.2">
      <c r="E13" s="26" t="s">
        <v>16</v>
      </c>
      <c r="F13" s="19"/>
      <c r="G13" s="19"/>
      <c r="H13" s="19"/>
    </row>
    <row r="14" spans="5:8" x14ac:dyDescent="0.2">
      <c r="E14" s="26" t="s">
        <v>17</v>
      </c>
      <c r="F14" s="19"/>
      <c r="G14" s="19"/>
      <c r="H14" s="19"/>
    </row>
    <row r="15" spans="5:8" x14ac:dyDescent="0.2">
      <c r="E15" s="26" t="s">
        <v>18</v>
      </c>
      <c r="F15" s="11"/>
      <c r="G15" s="11"/>
      <c r="H15" s="11"/>
    </row>
    <row r="16" spans="5:8" x14ac:dyDescent="0.2">
      <c r="E16" s="26" t="s">
        <v>19</v>
      </c>
      <c r="F16" s="11"/>
      <c r="G16" s="11"/>
      <c r="H16" s="11"/>
    </row>
    <row r="17" spans="5:8" x14ac:dyDescent="0.2">
      <c r="E17" s="26" t="s">
        <v>20</v>
      </c>
      <c r="F17" s="19">
        <v>21314000</v>
      </c>
      <c r="G17" s="19">
        <v>21315000</v>
      </c>
      <c r="H17" s="19"/>
    </row>
    <row r="18" spans="5:8" x14ac:dyDescent="0.2">
      <c r="E18" s="26" t="s">
        <v>21</v>
      </c>
      <c r="F18" s="11"/>
      <c r="G18" s="11"/>
      <c r="H18" s="11"/>
    </row>
    <row r="19" spans="5:8" x14ac:dyDescent="0.2">
      <c r="E19" s="26" t="s">
        <v>22</v>
      </c>
      <c r="F19" s="11"/>
      <c r="G19" s="11"/>
      <c r="H19" s="11"/>
    </row>
    <row r="20" spans="5:8" ht="16.5" x14ac:dyDescent="0.3">
      <c r="E20" s="23" t="s">
        <v>23</v>
      </c>
      <c r="F20" s="3">
        <f>SUM(F21:F29)</f>
        <v>5275000</v>
      </c>
      <c r="G20" s="3">
        <f>SUM(G21:G29)</f>
        <v>2700000</v>
      </c>
      <c r="H20" s="3">
        <f>SUM(H21:H29)</f>
        <v>2900000</v>
      </c>
    </row>
    <row r="21" spans="5:8" x14ac:dyDescent="0.2">
      <c r="E21" s="26" t="s">
        <v>24</v>
      </c>
      <c r="F21" s="19">
        <v>2600000</v>
      </c>
      <c r="G21" s="19">
        <v>2700000</v>
      </c>
      <c r="H21" s="19">
        <v>2900000</v>
      </c>
    </row>
    <row r="22" spans="5:8" x14ac:dyDescent="0.2">
      <c r="E22" s="26" t="s">
        <v>25</v>
      </c>
      <c r="F22" s="27"/>
      <c r="G22" s="27"/>
      <c r="H22" s="27"/>
    </row>
    <row r="23" spans="5:8" x14ac:dyDescent="0.2">
      <c r="E23" s="26" t="s">
        <v>26</v>
      </c>
      <c r="F23" s="11">
        <v>2675000</v>
      </c>
      <c r="G23" s="11"/>
      <c r="H23" s="11"/>
    </row>
    <row r="24" spans="5:8" x14ac:dyDescent="0.2">
      <c r="E24" s="26" t="s">
        <v>27</v>
      </c>
      <c r="F24" s="11"/>
      <c r="G24" s="11"/>
      <c r="H24" s="11"/>
    </row>
    <row r="25" spans="5:8" x14ac:dyDescent="0.2">
      <c r="E25" s="26" t="s">
        <v>28</v>
      </c>
      <c r="F25" s="19"/>
      <c r="G25" s="19"/>
      <c r="H25" s="19"/>
    </row>
    <row r="26" spans="5:8" x14ac:dyDescent="0.2">
      <c r="E26" s="26" t="s">
        <v>29</v>
      </c>
      <c r="F26" s="11"/>
      <c r="G26" s="11"/>
      <c r="H26" s="11"/>
    </row>
    <row r="27" spans="5:8" x14ac:dyDescent="0.2">
      <c r="E27" s="26" t="s">
        <v>30</v>
      </c>
      <c r="F27" s="11"/>
      <c r="G27" s="11"/>
      <c r="H27" s="11"/>
    </row>
    <row r="28" spans="5:8" x14ac:dyDescent="0.2">
      <c r="E28" s="26" t="s">
        <v>31</v>
      </c>
      <c r="F28" s="19"/>
      <c r="G28" s="19"/>
      <c r="H28" s="19"/>
    </row>
    <row r="29" spans="5:8" x14ac:dyDescent="0.2">
      <c r="E29" s="26" t="s">
        <v>32</v>
      </c>
      <c r="F29" s="11"/>
      <c r="G29" s="11"/>
      <c r="H29" s="11"/>
    </row>
    <row r="30" spans="5:8" ht="16.5" x14ac:dyDescent="0.3">
      <c r="E30" s="28" t="s">
        <v>33</v>
      </c>
      <c r="F30" s="18">
        <f>+F5+F6+F7+F20</f>
        <v>243207000</v>
      </c>
      <c r="G30" s="18">
        <f>+G5+G6+G7+G20</f>
        <v>230231000</v>
      </c>
      <c r="H30" s="18">
        <f>+H5+H6+H7+H20</f>
        <v>206841000</v>
      </c>
    </row>
    <row r="31" spans="5:8" ht="16.5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6.5" x14ac:dyDescent="0.3">
      <c r="E32" s="23" t="s">
        <v>35</v>
      </c>
      <c r="F32" s="3">
        <f>SUM(F33:F38)</f>
        <v>14068000</v>
      </c>
      <c r="G32" s="3">
        <f>SUM(G33:G38)</f>
        <v>5073000</v>
      </c>
      <c r="H32" s="3">
        <f>SUM(H33:H38)</f>
        <v>6293000</v>
      </c>
    </row>
    <row r="33" spans="5:8" x14ac:dyDescent="0.2">
      <c r="E33" s="26" t="s">
        <v>18</v>
      </c>
      <c r="F33" s="11"/>
      <c r="G33" s="11"/>
      <c r="H33" s="11"/>
    </row>
    <row r="34" spans="5:8" x14ac:dyDescent="0.2">
      <c r="E34" s="26" t="s">
        <v>36</v>
      </c>
      <c r="F34" s="11">
        <v>14068000</v>
      </c>
      <c r="G34" s="11">
        <v>5073000</v>
      </c>
      <c r="H34" s="11">
        <v>6293000</v>
      </c>
    </row>
    <row r="35" spans="5:8" x14ac:dyDescent="0.2">
      <c r="E35" s="26" t="s">
        <v>37</v>
      </c>
      <c r="F35" s="11"/>
      <c r="G35" s="11"/>
      <c r="H35" s="11"/>
    </row>
    <row r="36" spans="5:8" x14ac:dyDescent="0.2">
      <c r="E36" s="26" t="s">
        <v>38</v>
      </c>
      <c r="F36" s="11"/>
      <c r="G36" s="11"/>
      <c r="H36" s="11"/>
    </row>
    <row r="37" spans="5:8" x14ac:dyDescent="0.2">
      <c r="E37" s="26" t="s">
        <v>19</v>
      </c>
      <c r="F37" s="11"/>
      <c r="G37" s="11"/>
      <c r="H37" s="11"/>
    </row>
    <row r="38" spans="5:8" x14ac:dyDescent="0.2">
      <c r="E38" s="26" t="s">
        <v>11</v>
      </c>
      <c r="F38" s="11"/>
      <c r="G38" s="11"/>
      <c r="H38" s="11"/>
    </row>
    <row r="39" spans="5:8" ht="16.5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x14ac:dyDescent="0.2">
      <c r="E40" s="26" t="s">
        <v>25</v>
      </c>
      <c r="F40" s="19"/>
      <c r="G40" s="19"/>
      <c r="H40" s="19"/>
    </row>
    <row r="41" spans="5:8" ht="16.5" x14ac:dyDescent="0.3">
      <c r="E41" s="29" t="s">
        <v>39</v>
      </c>
      <c r="F41" s="30">
        <f>+F32+F39</f>
        <v>14068000</v>
      </c>
      <c r="G41" s="30">
        <f>+G32+G39</f>
        <v>5073000</v>
      </c>
      <c r="H41" s="30">
        <f>+H32+H39</f>
        <v>6293000</v>
      </c>
    </row>
    <row r="42" spans="5:8" ht="16.5" x14ac:dyDescent="0.3">
      <c r="E42" s="29" t="s">
        <v>40</v>
      </c>
      <c r="F42" s="30">
        <f>+F30+F41</f>
        <v>257275000</v>
      </c>
      <c r="G42" s="30">
        <f>+G30+G41</f>
        <v>235304000</v>
      </c>
      <c r="H42" s="30">
        <f>+H30+H41</f>
        <v>213134000</v>
      </c>
    </row>
    <row r="43" spans="5:8" x14ac:dyDescent="0.2">
      <c r="F43" s="21"/>
      <c r="G43" s="21"/>
      <c r="H43" s="21"/>
    </row>
    <row r="44" spans="5:8" hidden="1" x14ac:dyDescent="0.2">
      <c r="E44" s="2" t="s">
        <v>80</v>
      </c>
      <c r="F44" s="3"/>
      <c r="G44" s="3"/>
      <c r="H44" s="3"/>
    </row>
    <row r="45" spans="5:8" hidden="1" x14ac:dyDescent="0.2">
      <c r="E45" s="2" t="s">
        <v>81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5:8" hidden="1" x14ac:dyDescent="0.2">
      <c r="E46" s="5" t="s">
        <v>82</v>
      </c>
      <c r="F46" s="3"/>
      <c r="G46" s="3"/>
      <c r="H46" s="3"/>
    </row>
    <row r="47" spans="5:8" hidden="1" x14ac:dyDescent="0.2">
      <c r="E47" s="2"/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hidden="1" x14ac:dyDescent="0.2">
      <c r="E48" s="6"/>
      <c r="F48" s="7"/>
      <c r="G48" s="8"/>
      <c r="H48" s="9"/>
    </row>
    <row r="49" spans="5:8" hidden="1" x14ac:dyDescent="0.2">
      <c r="E49" s="6"/>
      <c r="F49" s="10"/>
      <c r="G49" s="11"/>
      <c r="H49" s="12"/>
    </row>
    <row r="50" spans="5:8" hidden="1" x14ac:dyDescent="0.2">
      <c r="E50" s="6"/>
      <c r="F50" s="10"/>
      <c r="G50" s="11"/>
      <c r="H50" s="12"/>
    </row>
    <row r="51" spans="5:8" hidden="1" x14ac:dyDescent="0.2">
      <c r="E51" s="6"/>
      <c r="F51" s="13"/>
      <c r="G51" s="14"/>
      <c r="H51" s="15"/>
    </row>
    <row r="52" spans="5:8" hidden="1" x14ac:dyDescent="0.2">
      <c r="F52" s="16"/>
      <c r="G52" s="16"/>
      <c r="H52" s="16"/>
    </row>
    <row r="53" spans="5:8" hidden="1" x14ac:dyDescent="0.2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">
      <c r="E54" s="6"/>
      <c r="F54" s="7"/>
      <c r="G54" s="8"/>
      <c r="H54" s="9"/>
    </row>
    <row r="55" spans="5:8" hidden="1" x14ac:dyDescent="0.2">
      <c r="E55" s="6"/>
      <c r="F55" s="10"/>
      <c r="G55" s="11"/>
      <c r="H55" s="12"/>
    </row>
    <row r="56" spans="5:8" hidden="1" x14ac:dyDescent="0.2">
      <c r="E56" s="6"/>
      <c r="F56" s="10"/>
      <c r="G56" s="11"/>
      <c r="H56" s="12"/>
    </row>
    <row r="57" spans="5:8" hidden="1" x14ac:dyDescent="0.2">
      <c r="E57" s="6"/>
      <c r="F57" s="13"/>
      <c r="G57" s="14"/>
      <c r="H57" s="15"/>
    </row>
    <row r="58" spans="5:8" hidden="1" x14ac:dyDescent="0.2">
      <c r="F58" s="16"/>
      <c r="G58" s="16"/>
      <c r="H58" s="16"/>
    </row>
    <row r="59" spans="5:8" hidden="1" x14ac:dyDescent="0.2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">
      <c r="E60" s="6"/>
      <c r="F60" s="7"/>
      <c r="G60" s="8"/>
      <c r="H60" s="9"/>
    </row>
    <row r="61" spans="5:8" hidden="1" x14ac:dyDescent="0.2">
      <c r="E61" s="6"/>
      <c r="F61" s="10"/>
      <c r="G61" s="11"/>
      <c r="H61" s="12"/>
    </row>
    <row r="62" spans="5:8" hidden="1" x14ac:dyDescent="0.2">
      <c r="E62" s="6"/>
      <c r="F62" s="10"/>
      <c r="G62" s="11"/>
      <c r="H62" s="12"/>
    </row>
    <row r="63" spans="5:8" hidden="1" x14ac:dyDescent="0.2">
      <c r="E63" s="6"/>
      <c r="F63" s="13"/>
      <c r="G63" s="14"/>
      <c r="H63" s="15"/>
    </row>
    <row r="64" spans="5:8" hidden="1" x14ac:dyDescent="0.2">
      <c r="F64" s="16"/>
      <c r="G64" s="16"/>
      <c r="H64" s="16"/>
    </row>
    <row r="65" spans="5:8" hidden="1" x14ac:dyDescent="0.2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">
      <c r="E66" s="6"/>
      <c r="F66" s="7"/>
      <c r="G66" s="8"/>
      <c r="H66" s="9"/>
    </row>
    <row r="67" spans="5:8" hidden="1" x14ac:dyDescent="0.2">
      <c r="E67" s="6"/>
      <c r="F67" s="10"/>
      <c r="G67" s="11"/>
      <c r="H67" s="12"/>
    </row>
    <row r="68" spans="5:8" hidden="1" x14ac:dyDescent="0.2">
      <c r="E68" s="6"/>
      <c r="F68" s="10"/>
      <c r="G68" s="11"/>
      <c r="H68" s="12"/>
    </row>
    <row r="69" spans="5:8" hidden="1" x14ac:dyDescent="0.2">
      <c r="E69" s="6"/>
      <c r="F69" s="13"/>
      <c r="G69" s="14"/>
      <c r="H69" s="15"/>
    </row>
    <row r="70" spans="5:8" hidden="1" x14ac:dyDescent="0.2">
      <c r="F70" s="16"/>
      <c r="G70" s="16"/>
      <c r="H70" s="16"/>
    </row>
    <row r="71" spans="5:8" hidden="1" x14ac:dyDescent="0.2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">
      <c r="E72" s="6"/>
      <c r="F72" s="7"/>
      <c r="G72" s="8"/>
      <c r="H72" s="9"/>
    </row>
    <row r="73" spans="5:8" hidden="1" x14ac:dyDescent="0.2">
      <c r="E73" s="6"/>
      <c r="F73" s="10"/>
      <c r="G73" s="11"/>
      <c r="H73" s="12"/>
    </row>
    <row r="74" spans="5:8" hidden="1" x14ac:dyDescent="0.2">
      <c r="E74" s="6"/>
      <c r="F74" s="10"/>
      <c r="G74" s="11"/>
      <c r="H74" s="12"/>
    </row>
    <row r="75" spans="5:8" hidden="1" x14ac:dyDescent="0.2">
      <c r="E75" s="6"/>
      <c r="F75" s="13"/>
      <c r="G75" s="14"/>
      <c r="H75" s="15"/>
    </row>
    <row r="76" spans="5:8" hidden="1" x14ac:dyDescent="0.2">
      <c r="F76" s="16"/>
      <c r="G76" s="16"/>
      <c r="H76" s="16"/>
    </row>
    <row r="77" spans="5:8" hidden="1" x14ac:dyDescent="0.2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">
      <c r="E78" s="6"/>
      <c r="F78" s="7"/>
      <c r="G78" s="8"/>
      <c r="H78" s="9"/>
    </row>
    <row r="79" spans="5:8" hidden="1" x14ac:dyDescent="0.2">
      <c r="E79" s="6"/>
      <c r="F79" s="10"/>
      <c r="G79" s="11"/>
      <c r="H79" s="12"/>
    </row>
    <row r="80" spans="5:8" hidden="1" x14ac:dyDescent="0.2">
      <c r="E80" s="6"/>
      <c r="F80" s="10"/>
      <c r="G80" s="11"/>
      <c r="H80" s="12"/>
    </row>
    <row r="81" spans="5:8" hidden="1" x14ac:dyDescent="0.2">
      <c r="E81" s="6"/>
      <c r="F81" s="13"/>
      <c r="G81" s="14"/>
      <c r="H81" s="15"/>
    </row>
    <row r="82" spans="5:8" hidden="1" x14ac:dyDescent="0.2">
      <c r="F82" s="16"/>
      <c r="G82" s="16"/>
      <c r="H82" s="16"/>
    </row>
    <row r="83" spans="5:8" hidden="1" x14ac:dyDescent="0.2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">
      <c r="E84" s="6"/>
      <c r="F84" s="7"/>
      <c r="G84" s="8"/>
      <c r="H84" s="9"/>
    </row>
    <row r="85" spans="5:8" hidden="1" x14ac:dyDescent="0.2">
      <c r="E85" s="6"/>
      <c r="F85" s="10"/>
      <c r="G85" s="11"/>
      <c r="H85" s="12"/>
    </row>
    <row r="86" spans="5:8" hidden="1" x14ac:dyDescent="0.2">
      <c r="E86" s="6"/>
      <c r="F86" s="10"/>
      <c r="G86" s="11"/>
      <c r="H86" s="12"/>
    </row>
    <row r="87" spans="5:8" hidden="1" x14ac:dyDescent="0.2">
      <c r="E87" s="6"/>
      <c r="F87" s="13"/>
      <c r="G87" s="14"/>
      <c r="H87" s="15"/>
    </row>
    <row r="88" spans="5:8" hidden="1" x14ac:dyDescent="0.2">
      <c r="F88" s="16"/>
      <c r="G88" s="16"/>
      <c r="H88" s="16"/>
    </row>
    <row r="89" spans="5:8" hidden="1" x14ac:dyDescent="0.2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">
      <c r="E90" s="6"/>
      <c r="F90" s="7"/>
      <c r="G90" s="8"/>
      <c r="H90" s="9"/>
    </row>
    <row r="91" spans="5:8" hidden="1" x14ac:dyDescent="0.2">
      <c r="E91" s="6"/>
      <c r="F91" s="10"/>
      <c r="G91" s="11"/>
      <c r="H91" s="12"/>
    </row>
    <row r="92" spans="5:8" hidden="1" x14ac:dyDescent="0.2">
      <c r="E92" s="6"/>
      <c r="F92" s="10"/>
      <c r="G92" s="11"/>
      <c r="H92" s="12"/>
    </row>
    <row r="93" spans="5:8" hidden="1" x14ac:dyDescent="0.2">
      <c r="E93" s="6"/>
      <c r="F93" s="13"/>
      <c r="G93" s="14"/>
      <c r="H93" s="15"/>
    </row>
    <row r="94" spans="5:8" hidden="1" x14ac:dyDescent="0.2">
      <c r="F94" s="16"/>
      <c r="G94" s="16"/>
      <c r="H94" s="16"/>
    </row>
    <row r="95" spans="5:8" hidden="1" x14ac:dyDescent="0.2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">
      <c r="E96" s="6"/>
      <c r="F96" s="7"/>
      <c r="G96" s="8"/>
      <c r="H96" s="9"/>
    </row>
    <row r="97" spans="5:8" hidden="1" x14ac:dyDescent="0.2">
      <c r="E97" s="6"/>
      <c r="F97" s="10"/>
      <c r="G97" s="11"/>
      <c r="H97" s="12"/>
    </row>
    <row r="98" spans="5:8" hidden="1" x14ac:dyDescent="0.2">
      <c r="E98" s="6"/>
      <c r="F98" s="10"/>
      <c r="G98" s="11"/>
      <c r="H98" s="12"/>
    </row>
    <row r="99" spans="5:8" hidden="1" x14ac:dyDescent="0.2">
      <c r="E99" s="6"/>
      <c r="F99" s="13"/>
      <c r="G99" s="14"/>
      <c r="H99" s="15"/>
    </row>
    <row r="100" spans="5:8" hidden="1" x14ac:dyDescent="0.2">
      <c r="F100" s="16"/>
      <c r="G100" s="16"/>
      <c r="H100" s="16"/>
    </row>
    <row r="101" spans="5:8" hidden="1" x14ac:dyDescent="0.2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">
      <c r="E102" s="6"/>
      <c r="F102" s="7"/>
      <c r="G102" s="8"/>
      <c r="H102" s="9"/>
    </row>
    <row r="103" spans="5:8" hidden="1" x14ac:dyDescent="0.2">
      <c r="E103" s="6"/>
      <c r="F103" s="10"/>
      <c r="G103" s="11"/>
      <c r="H103" s="12"/>
    </row>
    <row r="104" spans="5:8" hidden="1" x14ac:dyDescent="0.2">
      <c r="E104" s="6"/>
      <c r="F104" s="10"/>
      <c r="G104" s="11"/>
      <c r="H104" s="12"/>
    </row>
    <row r="105" spans="5:8" hidden="1" x14ac:dyDescent="0.2">
      <c r="E105" s="6"/>
      <c r="F105" s="13"/>
      <c r="G105" s="14"/>
      <c r="H105" s="15"/>
    </row>
    <row r="106" spans="5:8" hidden="1" x14ac:dyDescent="0.2">
      <c r="F106" s="16"/>
      <c r="G106" s="16"/>
      <c r="H106" s="16"/>
    </row>
    <row r="107" spans="5:8" hidden="1" x14ac:dyDescent="0.2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">
      <c r="E108" s="6"/>
      <c r="F108" s="7"/>
      <c r="G108" s="8"/>
      <c r="H108" s="9"/>
    </row>
    <row r="109" spans="5:8" hidden="1" x14ac:dyDescent="0.2">
      <c r="E109" s="6"/>
      <c r="F109" s="10"/>
      <c r="G109" s="11"/>
      <c r="H109" s="12"/>
    </row>
    <row r="110" spans="5:8" hidden="1" x14ac:dyDescent="0.2">
      <c r="E110" s="6"/>
      <c r="F110" s="10"/>
      <c r="G110" s="11"/>
      <c r="H110" s="12"/>
    </row>
    <row r="111" spans="5:8" hidden="1" x14ac:dyDescent="0.2">
      <c r="E111" s="6"/>
      <c r="F111" s="13"/>
      <c r="G111" s="14"/>
      <c r="H111" s="15"/>
    </row>
    <row r="112" spans="5:8" hidden="1" x14ac:dyDescent="0.2">
      <c r="F112" s="16"/>
      <c r="G112" s="16"/>
      <c r="H112" s="16"/>
    </row>
    <row r="113" spans="5:8" hidden="1" x14ac:dyDescent="0.2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">
      <c r="E114" s="6"/>
      <c r="F114" s="7"/>
      <c r="G114" s="8"/>
      <c r="H114" s="9"/>
    </row>
    <row r="115" spans="5:8" hidden="1" x14ac:dyDescent="0.2">
      <c r="E115" s="6"/>
      <c r="F115" s="10"/>
      <c r="G115" s="11"/>
      <c r="H115" s="12"/>
    </row>
    <row r="116" spans="5:8" hidden="1" x14ac:dyDescent="0.2">
      <c r="E116" s="6"/>
      <c r="F116" s="10"/>
      <c r="G116" s="11"/>
      <c r="H116" s="12"/>
    </row>
    <row r="117" spans="5:8" hidden="1" x14ac:dyDescent="0.2">
      <c r="E117" s="6"/>
      <c r="F117" s="13"/>
      <c r="G117" s="14"/>
      <c r="H117" s="15"/>
    </row>
    <row r="118" spans="5:8" hidden="1" x14ac:dyDescent="0.2">
      <c r="E118" s="17" t="s">
        <v>83</v>
      </c>
      <c r="F118" s="18">
        <f>SUM(F45)</f>
        <v>0</v>
      </c>
      <c r="G118" s="18">
        <f>SUM(G45)</f>
        <v>0</v>
      </c>
      <c r="H118" s="18">
        <f>SUM(H45)</f>
        <v>0</v>
      </c>
    </row>
    <row r="119" spans="5:8" hidden="1" x14ac:dyDescent="0.2">
      <c r="F119" s="21"/>
      <c r="G119" s="21"/>
      <c r="H119" s="21"/>
    </row>
    <row r="120" spans="5:8" x14ac:dyDescent="0.2">
      <c r="F120" s="21"/>
      <c r="G120" s="21"/>
      <c r="H120" s="21"/>
    </row>
    <row r="121" spans="5:8" x14ac:dyDescent="0.2">
      <c r="F121" s="21"/>
      <c r="G121" s="21"/>
      <c r="H121" s="21"/>
    </row>
    <row r="122" spans="5:8" x14ac:dyDescent="0.2">
      <c r="F122" s="21"/>
      <c r="G122" s="21"/>
      <c r="H122" s="21"/>
    </row>
    <row r="123" spans="5:8" x14ac:dyDescent="0.2">
      <c r="F123" s="21"/>
      <c r="G123" s="21"/>
      <c r="H123" s="21"/>
    </row>
    <row r="124" spans="5:8" x14ac:dyDescent="0.2">
      <c r="F124" s="21"/>
      <c r="G124" s="21"/>
      <c r="H124" s="21"/>
    </row>
    <row r="125" spans="5:8" x14ac:dyDescent="0.2">
      <c r="F125" s="21"/>
      <c r="G125" s="21"/>
      <c r="H125" s="21"/>
    </row>
    <row r="126" spans="5:8" x14ac:dyDescent="0.2">
      <c r="F126" s="21"/>
      <c r="G126" s="21"/>
      <c r="H126" s="21"/>
    </row>
    <row r="127" spans="5:8" x14ac:dyDescent="0.2">
      <c r="F127" s="21"/>
      <c r="G127" s="21"/>
      <c r="H127" s="21"/>
    </row>
    <row r="128" spans="5:8" x14ac:dyDescent="0.2">
      <c r="F128" s="21"/>
      <c r="G128" s="21"/>
      <c r="H128" s="21"/>
    </row>
    <row r="129" spans="6:8" x14ac:dyDescent="0.2">
      <c r="F129" s="21"/>
      <c r="G129" s="21"/>
      <c r="H129" s="21"/>
    </row>
    <row r="130" spans="6:8" x14ac:dyDescent="0.2">
      <c r="F130" s="21"/>
      <c r="G130" s="21"/>
      <c r="H130" s="21"/>
    </row>
    <row r="131" spans="6:8" x14ac:dyDescent="0.2">
      <c r="F131" s="21"/>
      <c r="G131" s="21"/>
      <c r="H131" s="21"/>
    </row>
    <row r="132" spans="6:8" x14ac:dyDescent="0.2">
      <c r="F132" s="21"/>
      <c r="G132" s="21"/>
      <c r="H132" s="21"/>
    </row>
    <row r="133" spans="6:8" x14ac:dyDescent="0.2">
      <c r="F133" s="21"/>
      <c r="G133" s="21"/>
      <c r="H133" s="21"/>
    </row>
    <row r="134" spans="6:8" x14ac:dyDescent="0.2">
      <c r="F134" s="21"/>
      <c r="G134" s="21"/>
      <c r="H134" s="21"/>
    </row>
    <row r="135" spans="6:8" x14ac:dyDescent="0.2">
      <c r="F135" s="21"/>
      <c r="G135" s="21"/>
      <c r="H135" s="21"/>
    </row>
    <row r="136" spans="6:8" x14ac:dyDescent="0.2">
      <c r="F136" s="21"/>
      <c r="G136" s="21"/>
      <c r="H136" s="21"/>
    </row>
    <row r="137" spans="6:8" x14ac:dyDescent="0.2">
      <c r="F137" s="21"/>
      <c r="G137" s="21"/>
      <c r="H137" s="21"/>
    </row>
    <row r="138" spans="6:8" x14ac:dyDescent="0.2">
      <c r="F138" s="21"/>
      <c r="G138" s="21"/>
      <c r="H138" s="21"/>
    </row>
    <row r="139" spans="6:8" x14ac:dyDescent="0.2">
      <c r="F139" s="21"/>
      <c r="G139" s="21"/>
      <c r="H139" s="21"/>
    </row>
    <row r="140" spans="6:8" x14ac:dyDescent="0.2">
      <c r="F140" s="21"/>
      <c r="G140" s="21"/>
      <c r="H140" s="21"/>
    </row>
    <row r="141" spans="6:8" x14ac:dyDescent="0.2">
      <c r="F141" s="21"/>
      <c r="G141" s="21"/>
      <c r="H141" s="21"/>
    </row>
    <row r="142" spans="6:8" x14ac:dyDescent="0.2">
      <c r="F142" s="21"/>
      <c r="G142" s="21"/>
      <c r="H142" s="21"/>
    </row>
    <row r="143" spans="6:8" x14ac:dyDescent="0.2">
      <c r="F143" s="21"/>
      <c r="G143" s="21"/>
      <c r="H143" s="21"/>
    </row>
    <row r="144" spans="6:8" x14ac:dyDescent="0.2">
      <c r="F144" s="21"/>
      <c r="G144" s="21"/>
      <c r="H144" s="21"/>
    </row>
    <row r="145" spans="6:8" x14ac:dyDescent="0.2">
      <c r="F145" s="21"/>
      <c r="G145" s="21"/>
      <c r="H145" s="21"/>
    </row>
    <row r="146" spans="6:8" x14ac:dyDescent="0.2">
      <c r="F146" s="21"/>
      <c r="G146" s="21"/>
      <c r="H146" s="21"/>
    </row>
    <row r="147" spans="6:8" x14ac:dyDescent="0.2">
      <c r="F147" s="21"/>
      <c r="G147" s="21"/>
      <c r="H147" s="21"/>
    </row>
    <row r="148" spans="6:8" x14ac:dyDescent="0.2">
      <c r="F148" s="21"/>
      <c r="G148" s="21"/>
      <c r="H148" s="21"/>
    </row>
    <row r="149" spans="6:8" x14ac:dyDescent="0.2">
      <c r="F149" s="21"/>
      <c r="G149" s="21"/>
      <c r="H149" s="21"/>
    </row>
    <row r="150" spans="6:8" x14ac:dyDescent="0.2">
      <c r="F150" s="21"/>
      <c r="G150" s="21"/>
      <c r="H150" s="21"/>
    </row>
    <row r="151" spans="6:8" x14ac:dyDescent="0.2">
      <c r="F151" s="21"/>
      <c r="G151" s="21"/>
      <c r="H151" s="21"/>
    </row>
    <row r="152" spans="6:8" x14ac:dyDescent="0.2">
      <c r="F152" s="21"/>
      <c r="G152" s="21"/>
      <c r="H152" s="21"/>
    </row>
    <row r="153" spans="6:8" x14ac:dyDescent="0.2">
      <c r="F153" s="21"/>
      <c r="G153" s="21"/>
      <c r="H153" s="21"/>
    </row>
    <row r="154" spans="6:8" x14ac:dyDescent="0.2">
      <c r="F154" s="21"/>
      <c r="G154" s="21"/>
      <c r="H154" s="21"/>
    </row>
    <row r="155" spans="6:8" x14ac:dyDescent="0.2">
      <c r="F155" s="21"/>
      <c r="G155" s="21"/>
      <c r="H155" s="21"/>
    </row>
    <row r="156" spans="6:8" x14ac:dyDescent="0.2">
      <c r="F156" s="21"/>
      <c r="G156" s="21"/>
      <c r="H156" s="21"/>
    </row>
    <row r="157" spans="6:8" x14ac:dyDescent="0.2">
      <c r="F157" s="21"/>
      <c r="G157" s="21"/>
      <c r="H157" s="21"/>
    </row>
    <row r="158" spans="6:8" x14ac:dyDescent="0.2">
      <c r="F158" s="21"/>
      <c r="G158" s="21"/>
      <c r="H158" s="21"/>
    </row>
    <row r="159" spans="6:8" x14ac:dyDescent="0.2">
      <c r="F159" s="21"/>
      <c r="G159" s="21"/>
      <c r="H159" s="21"/>
    </row>
    <row r="160" spans="6:8" x14ac:dyDescent="0.2">
      <c r="F160" s="21"/>
      <c r="G160" s="21"/>
      <c r="H160" s="21"/>
    </row>
    <row r="161" spans="6:8" x14ac:dyDescent="0.2">
      <c r="F161" s="21"/>
      <c r="G161" s="21"/>
      <c r="H161" s="21"/>
    </row>
    <row r="162" spans="6:8" x14ac:dyDescent="0.2">
      <c r="F162" s="21"/>
      <c r="G162" s="21"/>
      <c r="H162" s="21"/>
    </row>
    <row r="163" spans="6:8" x14ac:dyDescent="0.2">
      <c r="F163" s="21"/>
      <c r="G163" s="21"/>
      <c r="H163" s="21"/>
    </row>
    <row r="164" spans="6:8" x14ac:dyDescent="0.2">
      <c r="F164" s="21"/>
      <c r="G164" s="21"/>
      <c r="H164" s="21"/>
    </row>
    <row r="165" spans="6:8" x14ac:dyDescent="0.2">
      <c r="F165" s="21"/>
      <c r="G165" s="21"/>
      <c r="H165" s="21"/>
    </row>
    <row r="166" spans="6:8" x14ac:dyDescent="0.2">
      <c r="F166" s="21"/>
      <c r="G166" s="21"/>
      <c r="H166" s="21"/>
    </row>
    <row r="167" spans="6:8" x14ac:dyDescent="0.2">
      <c r="F167" s="21"/>
      <c r="G167" s="21"/>
      <c r="H167" s="21"/>
    </row>
    <row r="168" spans="6:8" x14ac:dyDescent="0.2">
      <c r="F168" s="21"/>
      <c r="G168" s="21"/>
      <c r="H168" s="21"/>
    </row>
    <row r="169" spans="6:8" x14ac:dyDescent="0.2">
      <c r="F169" s="21"/>
      <c r="G169" s="21"/>
      <c r="H169" s="21"/>
    </row>
    <row r="170" spans="6:8" x14ac:dyDescent="0.2">
      <c r="F170" s="21"/>
      <c r="G170" s="21"/>
      <c r="H170" s="21"/>
    </row>
    <row r="171" spans="6:8" x14ac:dyDescent="0.2">
      <c r="F171" s="21"/>
      <c r="G171" s="21"/>
      <c r="H171" s="21"/>
    </row>
    <row r="172" spans="6:8" x14ac:dyDescent="0.2">
      <c r="F172" s="21"/>
      <c r="G172" s="21"/>
      <c r="H172" s="21"/>
    </row>
    <row r="173" spans="6:8" x14ac:dyDescent="0.2">
      <c r="F173" s="21"/>
      <c r="G173" s="21"/>
      <c r="H173" s="21"/>
    </row>
    <row r="174" spans="6:8" x14ac:dyDescent="0.2">
      <c r="F174" s="21"/>
      <c r="G174" s="21"/>
      <c r="H174" s="21"/>
    </row>
    <row r="175" spans="6:8" x14ac:dyDescent="0.2">
      <c r="F175" s="21"/>
      <c r="G175" s="21"/>
      <c r="H175" s="21"/>
    </row>
    <row r="176" spans="6:8" x14ac:dyDescent="0.2">
      <c r="F176" s="21"/>
      <c r="G176" s="21"/>
      <c r="H176" s="21"/>
    </row>
    <row r="177" spans="6:8" x14ac:dyDescent="0.2">
      <c r="F177" s="21"/>
      <c r="G177" s="21"/>
      <c r="H177" s="21"/>
    </row>
    <row r="178" spans="6:8" x14ac:dyDescent="0.2">
      <c r="F178" s="21"/>
      <c r="G178" s="21"/>
      <c r="H178" s="21"/>
    </row>
    <row r="179" spans="6:8" x14ac:dyDescent="0.2">
      <c r="F179" s="21"/>
      <c r="G179" s="21"/>
      <c r="H179" s="21"/>
    </row>
    <row r="180" spans="6:8" x14ac:dyDescent="0.2">
      <c r="F180" s="21"/>
      <c r="G180" s="21"/>
      <c r="H180" s="21"/>
    </row>
    <row r="181" spans="6:8" x14ac:dyDescent="0.2">
      <c r="F181" s="21"/>
      <c r="G181" s="21"/>
      <c r="H181" s="21"/>
    </row>
    <row r="182" spans="6:8" x14ac:dyDescent="0.2">
      <c r="F182" s="21"/>
      <c r="G182" s="21"/>
      <c r="H182" s="21"/>
    </row>
    <row r="183" spans="6:8" x14ac:dyDescent="0.2">
      <c r="F183" s="21"/>
      <c r="G183" s="21"/>
      <c r="H183" s="21"/>
    </row>
    <row r="184" spans="6:8" x14ac:dyDescent="0.2">
      <c r="F184" s="21"/>
      <c r="G184" s="21"/>
      <c r="H184" s="21"/>
    </row>
    <row r="185" spans="6:8" x14ac:dyDescent="0.2">
      <c r="F185" s="21"/>
      <c r="G185" s="21"/>
      <c r="H185" s="21"/>
    </row>
    <row r="186" spans="6:8" x14ac:dyDescent="0.2">
      <c r="F186" s="21"/>
      <c r="G186" s="21"/>
      <c r="H186" s="21"/>
    </row>
    <row r="187" spans="6:8" x14ac:dyDescent="0.2">
      <c r="F187" s="21"/>
      <c r="G187" s="21"/>
      <c r="H187" s="21"/>
    </row>
    <row r="188" spans="6:8" x14ac:dyDescent="0.2">
      <c r="F188" s="21"/>
      <c r="G188" s="21"/>
      <c r="H188" s="21"/>
    </row>
    <row r="189" spans="6:8" x14ac:dyDescent="0.2">
      <c r="F189" s="21"/>
      <c r="G189" s="21"/>
      <c r="H189" s="21"/>
    </row>
    <row r="190" spans="6:8" x14ac:dyDescent="0.2">
      <c r="F190" s="21"/>
      <c r="G190" s="21"/>
      <c r="H190" s="21"/>
    </row>
    <row r="191" spans="6:8" x14ac:dyDescent="0.2">
      <c r="F191" s="21"/>
      <c r="G191" s="21"/>
      <c r="H191" s="21"/>
    </row>
    <row r="192" spans="6:8" x14ac:dyDescent="0.2">
      <c r="F192" s="21"/>
      <c r="G192" s="21"/>
      <c r="H192" s="21"/>
    </row>
    <row r="193" spans="6:8" x14ac:dyDescent="0.2">
      <c r="F193" s="21"/>
      <c r="G193" s="21"/>
      <c r="H193" s="21"/>
    </row>
    <row r="194" spans="6:8" x14ac:dyDescent="0.2">
      <c r="F194" s="21"/>
      <c r="G194" s="21"/>
      <c r="H194" s="21"/>
    </row>
    <row r="195" spans="6:8" x14ac:dyDescent="0.2">
      <c r="F195" s="21"/>
      <c r="G195" s="21"/>
      <c r="H195" s="21"/>
    </row>
    <row r="196" spans="6:8" x14ac:dyDescent="0.2">
      <c r="F196" s="21"/>
      <c r="G196" s="21"/>
      <c r="H196" s="21"/>
    </row>
    <row r="197" spans="6:8" x14ac:dyDescent="0.2">
      <c r="F197" s="21"/>
      <c r="G197" s="21"/>
      <c r="H197" s="21"/>
    </row>
    <row r="198" spans="6:8" x14ac:dyDescent="0.2">
      <c r="F198" s="21"/>
      <c r="G198" s="21"/>
      <c r="H198" s="21"/>
    </row>
    <row r="199" spans="6:8" x14ac:dyDescent="0.2">
      <c r="F199" s="21"/>
      <c r="G199" s="21"/>
      <c r="H199" s="21"/>
    </row>
    <row r="200" spans="6:8" x14ac:dyDescent="0.2">
      <c r="F200" s="21"/>
      <c r="G200" s="21"/>
      <c r="H200" s="21"/>
    </row>
    <row r="201" spans="6:8" x14ac:dyDescent="0.2">
      <c r="F201" s="21"/>
      <c r="G201" s="21"/>
      <c r="H201" s="21"/>
    </row>
    <row r="202" spans="6:8" x14ac:dyDescent="0.2">
      <c r="F202" s="21"/>
      <c r="G202" s="21"/>
      <c r="H202" s="21"/>
    </row>
    <row r="203" spans="6:8" x14ac:dyDescent="0.2">
      <c r="F203" s="21"/>
      <c r="G203" s="21"/>
      <c r="H203" s="21"/>
    </row>
    <row r="204" spans="6:8" x14ac:dyDescent="0.2">
      <c r="F204" s="21"/>
      <c r="G204" s="21"/>
      <c r="H204" s="21"/>
    </row>
    <row r="205" spans="6:8" x14ac:dyDescent="0.2">
      <c r="F205" s="21"/>
      <c r="G205" s="21"/>
      <c r="H205" s="21"/>
    </row>
    <row r="206" spans="6:8" x14ac:dyDescent="0.2">
      <c r="F206" s="21"/>
      <c r="G206" s="21"/>
      <c r="H206" s="21"/>
    </row>
    <row r="207" spans="6:8" x14ac:dyDescent="0.2">
      <c r="F207" s="21"/>
      <c r="G207" s="21"/>
      <c r="H207" s="21"/>
    </row>
    <row r="208" spans="6:8" x14ac:dyDescent="0.2">
      <c r="F208" s="21"/>
      <c r="G208" s="21"/>
      <c r="H208" s="21"/>
    </row>
    <row r="209" spans="6:8" x14ac:dyDescent="0.2">
      <c r="F209" s="21"/>
      <c r="G209" s="21"/>
      <c r="H209" s="21"/>
    </row>
    <row r="210" spans="6:8" x14ac:dyDescent="0.2">
      <c r="F210" s="21"/>
      <c r="G210" s="21"/>
      <c r="H210" s="21"/>
    </row>
    <row r="211" spans="6:8" x14ac:dyDescent="0.2">
      <c r="F211" s="21"/>
      <c r="G211" s="21"/>
      <c r="H211" s="21"/>
    </row>
    <row r="212" spans="6:8" x14ac:dyDescent="0.2">
      <c r="F212" s="21"/>
      <c r="G212" s="21"/>
      <c r="H212" s="21"/>
    </row>
    <row r="213" spans="6:8" x14ac:dyDescent="0.2">
      <c r="F213" s="21"/>
      <c r="G213" s="21"/>
      <c r="H213" s="21"/>
    </row>
    <row r="214" spans="6:8" x14ac:dyDescent="0.2">
      <c r="F214" s="21"/>
      <c r="G214" s="21"/>
      <c r="H214" s="21"/>
    </row>
    <row r="215" spans="6:8" x14ac:dyDescent="0.2">
      <c r="F215" s="21"/>
      <c r="G215" s="21"/>
      <c r="H215" s="21"/>
    </row>
    <row r="216" spans="6:8" x14ac:dyDescent="0.2">
      <c r="F216" s="21"/>
      <c r="G216" s="21"/>
      <c r="H216" s="21"/>
    </row>
    <row r="217" spans="6:8" x14ac:dyDescent="0.2">
      <c r="F217" s="21"/>
      <c r="G217" s="21"/>
      <c r="H217" s="21"/>
    </row>
    <row r="218" spans="6:8" x14ac:dyDescent="0.2">
      <c r="F218" s="21"/>
      <c r="G218" s="21"/>
      <c r="H218" s="21"/>
    </row>
    <row r="219" spans="6:8" x14ac:dyDescent="0.2">
      <c r="F219" s="21"/>
      <c r="G219" s="21"/>
      <c r="H219" s="21"/>
    </row>
    <row r="220" spans="6:8" x14ac:dyDescent="0.2">
      <c r="F220" s="21"/>
      <c r="G220" s="21"/>
      <c r="H220" s="21"/>
    </row>
    <row r="221" spans="6:8" x14ac:dyDescent="0.2">
      <c r="F221" s="21"/>
      <c r="G221" s="21"/>
      <c r="H221" s="21"/>
    </row>
    <row r="222" spans="6:8" x14ac:dyDescent="0.2">
      <c r="F222" s="21"/>
      <c r="G222" s="21"/>
      <c r="H222" s="21"/>
    </row>
    <row r="223" spans="6:8" x14ac:dyDescent="0.2">
      <c r="F223" s="21"/>
      <c r="G223" s="21"/>
      <c r="H223" s="21"/>
    </row>
    <row r="224" spans="6:8" x14ac:dyDescent="0.2">
      <c r="F224" s="21"/>
      <c r="G224" s="21"/>
      <c r="H224" s="21"/>
    </row>
    <row r="225" spans="6:8" x14ac:dyDescent="0.2">
      <c r="F225" s="21"/>
      <c r="G225" s="21"/>
      <c r="H225" s="21"/>
    </row>
    <row r="226" spans="6:8" x14ac:dyDescent="0.2">
      <c r="F226" s="21"/>
      <c r="G226" s="21"/>
      <c r="H226" s="21"/>
    </row>
    <row r="227" spans="6:8" x14ac:dyDescent="0.2">
      <c r="F227" s="21"/>
      <c r="G227" s="21"/>
      <c r="H227" s="21"/>
    </row>
    <row r="228" spans="6:8" x14ac:dyDescent="0.2">
      <c r="F228" s="21"/>
      <c r="G228" s="21"/>
      <c r="H228" s="21"/>
    </row>
    <row r="229" spans="6:8" x14ac:dyDescent="0.2">
      <c r="F229" s="21"/>
      <c r="G229" s="21"/>
      <c r="H229" s="21"/>
    </row>
    <row r="230" spans="6:8" x14ac:dyDescent="0.2">
      <c r="F230" s="21"/>
      <c r="G230" s="21"/>
      <c r="H230" s="21"/>
    </row>
    <row r="231" spans="6:8" x14ac:dyDescent="0.2">
      <c r="F231" s="21"/>
      <c r="G231" s="21"/>
      <c r="H231" s="21"/>
    </row>
    <row r="232" spans="6:8" x14ac:dyDescent="0.2">
      <c r="F232" s="21"/>
      <c r="G232" s="21"/>
      <c r="H232" s="21"/>
    </row>
    <row r="233" spans="6:8" x14ac:dyDescent="0.2">
      <c r="F233" s="21"/>
      <c r="G233" s="21"/>
      <c r="H233" s="21"/>
    </row>
    <row r="234" spans="6:8" x14ac:dyDescent="0.2">
      <c r="F234" s="21"/>
      <c r="G234" s="21"/>
      <c r="H234" s="21"/>
    </row>
    <row r="235" spans="6:8" x14ac:dyDescent="0.2">
      <c r="F235" s="21"/>
      <c r="G235" s="21"/>
      <c r="H235" s="21"/>
    </row>
    <row r="236" spans="6:8" x14ac:dyDescent="0.2">
      <c r="F236" s="21"/>
      <c r="G236" s="21"/>
      <c r="H236" s="21"/>
    </row>
    <row r="237" spans="6:8" x14ac:dyDescent="0.2">
      <c r="F237" s="21"/>
      <c r="G237" s="21"/>
      <c r="H237" s="21"/>
    </row>
    <row r="238" spans="6:8" x14ac:dyDescent="0.2">
      <c r="F238" s="21"/>
      <c r="G238" s="21"/>
      <c r="H238" s="21"/>
    </row>
    <row r="239" spans="6:8" x14ac:dyDescent="0.2">
      <c r="F239" s="21"/>
      <c r="G239" s="21"/>
      <c r="H239" s="21"/>
    </row>
    <row r="240" spans="6:8" x14ac:dyDescent="0.2">
      <c r="F240" s="21"/>
      <c r="G240" s="21"/>
      <c r="H240" s="21"/>
    </row>
    <row r="241" spans="6:8" x14ac:dyDescent="0.2">
      <c r="F241" s="21"/>
      <c r="G241" s="21"/>
      <c r="H241" s="21"/>
    </row>
    <row r="242" spans="6:8" x14ac:dyDescent="0.2">
      <c r="F242" s="21"/>
      <c r="G242" s="21"/>
      <c r="H242" s="21"/>
    </row>
    <row r="243" spans="6:8" x14ac:dyDescent="0.2">
      <c r="F243" s="21"/>
      <c r="G243" s="21"/>
      <c r="H243" s="21"/>
    </row>
    <row r="244" spans="6:8" x14ac:dyDescent="0.2">
      <c r="F244" s="21"/>
      <c r="G244" s="21"/>
      <c r="H244" s="21"/>
    </row>
    <row r="245" spans="6:8" x14ac:dyDescent="0.2">
      <c r="F245" s="21"/>
      <c r="G245" s="21"/>
      <c r="H245" s="21"/>
    </row>
    <row r="246" spans="6:8" x14ac:dyDescent="0.2">
      <c r="F246" s="21"/>
      <c r="G246" s="21"/>
      <c r="H246" s="21"/>
    </row>
    <row r="247" spans="6:8" x14ac:dyDescent="0.2">
      <c r="F247" s="21"/>
      <c r="G247" s="21"/>
      <c r="H247" s="21"/>
    </row>
    <row r="248" spans="6:8" x14ac:dyDescent="0.2">
      <c r="F248" s="21"/>
      <c r="G248" s="21"/>
      <c r="H248" s="21"/>
    </row>
    <row r="249" spans="6:8" x14ac:dyDescent="0.2">
      <c r="F249" s="21"/>
      <c r="G249" s="21"/>
      <c r="H249" s="21"/>
    </row>
    <row r="250" spans="6:8" x14ac:dyDescent="0.2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E1:H250"/>
  <sheetViews>
    <sheetView showGridLines="0" workbookViewId="0"/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5:8" ht="14.45" customHeight="1" x14ac:dyDescent="0.25">
      <c r="E1" s="31" t="s">
        <v>0</v>
      </c>
      <c r="F1" s="31"/>
      <c r="G1" s="31"/>
      <c r="H1" s="31"/>
    </row>
    <row r="2" spans="5:8" x14ac:dyDescent="0.2">
      <c r="E2" s="32" t="s">
        <v>1</v>
      </c>
      <c r="F2" s="32"/>
      <c r="G2" s="32"/>
      <c r="H2" s="32"/>
    </row>
    <row r="3" spans="5:8" ht="25.5" x14ac:dyDescent="0.2">
      <c r="E3" s="22" t="s">
        <v>43</v>
      </c>
      <c r="F3" s="1" t="s">
        <v>3</v>
      </c>
      <c r="G3" s="1" t="s">
        <v>4</v>
      </c>
      <c r="H3" s="1" t="s">
        <v>5</v>
      </c>
    </row>
    <row r="4" spans="5:8" ht="16.5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x14ac:dyDescent="0.2">
      <c r="E5" s="25" t="s">
        <v>8</v>
      </c>
      <c r="F5" s="3">
        <v>1140317000</v>
      </c>
      <c r="G5" s="3">
        <v>1204982000</v>
      </c>
      <c r="H5" s="3">
        <v>1275672000</v>
      </c>
    </row>
    <row r="6" spans="5:8" x14ac:dyDescent="0.2">
      <c r="E6" s="25" t="s">
        <v>9</v>
      </c>
      <c r="F6" s="3"/>
      <c r="G6" s="3"/>
      <c r="H6" s="3"/>
    </row>
    <row r="7" spans="5:8" ht="16.5" x14ac:dyDescent="0.3">
      <c r="E7" s="23" t="s">
        <v>10</v>
      </c>
      <c r="F7" s="4">
        <f>SUM(F8:F19)</f>
        <v>574334000</v>
      </c>
      <c r="G7" s="4">
        <f>SUM(G8:G19)</f>
        <v>622443000</v>
      </c>
      <c r="H7" s="4">
        <f>SUM(H8:H19)</f>
        <v>680218000</v>
      </c>
    </row>
    <row r="8" spans="5:8" x14ac:dyDescent="0.2">
      <c r="E8" s="26" t="s">
        <v>11</v>
      </c>
      <c r="F8" s="11">
        <v>493511000</v>
      </c>
      <c r="G8" s="11">
        <v>519062000</v>
      </c>
      <c r="H8" s="11">
        <v>566615000</v>
      </c>
    </row>
    <row r="9" spans="5:8" x14ac:dyDescent="0.2">
      <c r="E9" s="26" t="s">
        <v>12</v>
      </c>
      <c r="F9" s="11"/>
      <c r="G9" s="11"/>
      <c r="H9" s="11"/>
    </row>
    <row r="10" spans="5:8" x14ac:dyDescent="0.2">
      <c r="E10" s="26" t="s">
        <v>13</v>
      </c>
      <c r="F10" s="19"/>
      <c r="G10" s="19"/>
      <c r="H10" s="19"/>
    </row>
    <row r="11" spans="5:8" x14ac:dyDescent="0.2">
      <c r="E11" s="26" t="s">
        <v>14</v>
      </c>
      <c r="F11" s="11"/>
      <c r="G11" s="11"/>
      <c r="H11" s="11"/>
    </row>
    <row r="12" spans="5:8" x14ac:dyDescent="0.2">
      <c r="E12" s="26" t="s">
        <v>15</v>
      </c>
      <c r="F12" s="19"/>
      <c r="G12" s="19"/>
      <c r="H12" s="19"/>
    </row>
    <row r="13" spans="5:8" x14ac:dyDescent="0.2">
      <c r="E13" s="26" t="s">
        <v>16</v>
      </c>
      <c r="F13" s="19">
        <v>3298000</v>
      </c>
      <c r="G13" s="19">
        <v>3445000</v>
      </c>
      <c r="H13" s="19">
        <v>3603000</v>
      </c>
    </row>
    <row r="14" spans="5:8" x14ac:dyDescent="0.2">
      <c r="E14" s="26" t="s">
        <v>17</v>
      </c>
      <c r="F14" s="19"/>
      <c r="G14" s="19"/>
      <c r="H14" s="19"/>
    </row>
    <row r="15" spans="5:8" x14ac:dyDescent="0.2">
      <c r="E15" s="26" t="s">
        <v>18</v>
      </c>
      <c r="F15" s="11"/>
      <c r="G15" s="11"/>
      <c r="H15" s="11"/>
    </row>
    <row r="16" spans="5:8" x14ac:dyDescent="0.2">
      <c r="E16" s="26" t="s">
        <v>19</v>
      </c>
      <c r="F16" s="11">
        <v>77525000</v>
      </c>
      <c r="G16" s="11">
        <v>99936000</v>
      </c>
      <c r="H16" s="11">
        <v>110000000</v>
      </c>
    </row>
    <row r="17" spans="5:8" x14ac:dyDescent="0.2">
      <c r="E17" s="26" t="s">
        <v>20</v>
      </c>
      <c r="F17" s="19"/>
      <c r="G17" s="19"/>
      <c r="H17" s="19"/>
    </row>
    <row r="18" spans="5:8" x14ac:dyDescent="0.2">
      <c r="E18" s="26" t="s">
        <v>21</v>
      </c>
      <c r="F18" s="11"/>
      <c r="G18" s="11"/>
      <c r="H18" s="11"/>
    </row>
    <row r="19" spans="5:8" x14ac:dyDescent="0.2">
      <c r="E19" s="26" t="s">
        <v>22</v>
      </c>
      <c r="F19" s="11"/>
      <c r="G19" s="11"/>
      <c r="H19" s="11"/>
    </row>
    <row r="20" spans="5:8" ht="16.5" x14ac:dyDescent="0.3">
      <c r="E20" s="23" t="s">
        <v>23</v>
      </c>
      <c r="F20" s="3">
        <f>SUM(F21:F29)</f>
        <v>4478000</v>
      </c>
      <c r="G20" s="3">
        <f>SUM(G21:G29)</f>
        <v>2600000</v>
      </c>
      <c r="H20" s="3">
        <f>SUM(H21:H29)</f>
        <v>2700000</v>
      </c>
    </row>
    <row r="21" spans="5:8" x14ac:dyDescent="0.2">
      <c r="E21" s="26" t="s">
        <v>24</v>
      </c>
      <c r="F21" s="19">
        <v>2600000</v>
      </c>
      <c r="G21" s="19">
        <v>2600000</v>
      </c>
      <c r="H21" s="19">
        <v>2700000</v>
      </c>
    </row>
    <row r="22" spans="5:8" x14ac:dyDescent="0.2">
      <c r="E22" s="26" t="s">
        <v>25</v>
      </c>
      <c r="F22" s="27"/>
      <c r="G22" s="27"/>
      <c r="H22" s="27"/>
    </row>
    <row r="23" spans="5:8" x14ac:dyDescent="0.2">
      <c r="E23" s="26" t="s">
        <v>26</v>
      </c>
      <c r="F23" s="11">
        <v>1878000</v>
      </c>
      <c r="G23" s="11"/>
      <c r="H23" s="11"/>
    </row>
    <row r="24" spans="5:8" x14ac:dyDescent="0.2">
      <c r="E24" s="26" t="s">
        <v>27</v>
      </c>
      <c r="F24" s="11"/>
      <c r="G24" s="11"/>
      <c r="H24" s="11"/>
    </row>
    <row r="25" spans="5:8" x14ac:dyDescent="0.2">
      <c r="E25" s="26" t="s">
        <v>28</v>
      </c>
      <c r="F25" s="19"/>
      <c r="G25" s="19"/>
      <c r="H25" s="19"/>
    </row>
    <row r="26" spans="5:8" x14ac:dyDescent="0.2">
      <c r="E26" s="26" t="s">
        <v>29</v>
      </c>
      <c r="F26" s="11"/>
      <c r="G26" s="11"/>
      <c r="H26" s="11"/>
    </row>
    <row r="27" spans="5:8" x14ac:dyDescent="0.2">
      <c r="E27" s="26" t="s">
        <v>30</v>
      </c>
      <c r="F27" s="11"/>
      <c r="G27" s="11"/>
      <c r="H27" s="11"/>
    </row>
    <row r="28" spans="5:8" x14ac:dyDescent="0.2">
      <c r="E28" s="26" t="s">
        <v>31</v>
      </c>
      <c r="F28" s="19"/>
      <c r="G28" s="19"/>
      <c r="H28" s="19"/>
    </row>
    <row r="29" spans="5:8" x14ac:dyDescent="0.2">
      <c r="E29" s="26" t="s">
        <v>32</v>
      </c>
      <c r="F29" s="11"/>
      <c r="G29" s="11"/>
      <c r="H29" s="11"/>
    </row>
    <row r="30" spans="5:8" ht="16.5" x14ac:dyDescent="0.3">
      <c r="E30" s="28" t="s">
        <v>33</v>
      </c>
      <c r="F30" s="18">
        <f>+F5+F6+F7+F20</f>
        <v>1719129000</v>
      </c>
      <c r="G30" s="18">
        <f>+G5+G6+G7+G20</f>
        <v>1830025000</v>
      </c>
      <c r="H30" s="18">
        <f>+H5+H6+H7+H20</f>
        <v>1958590000</v>
      </c>
    </row>
    <row r="31" spans="5:8" ht="16.5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6.5" x14ac:dyDescent="0.3">
      <c r="E32" s="23" t="s">
        <v>35</v>
      </c>
      <c r="F32" s="3">
        <f>SUM(F33:F38)</f>
        <v>89682000</v>
      </c>
      <c r="G32" s="3">
        <f>SUM(G33:G38)</f>
        <v>125166000</v>
      </c>
      <c r="H32" s="3">
        <f>SUM(H33:H38)</f>
        <v>100401000</v>
      </c>
    </row>
    <row r="33" spans="5:8" x14ac:dyDescent="0.2">
      <c r="E33" s="26" t="s">
        <v>18</v>
      </c>
      <c r="F33" s="11">
        <v>89682000</v>
      </c>
      <c r="G33" s="11">
        <v>125166000</v>
      </c>
      <c r="H33" s="11">
        <v>100401000</v>
      </c>
    </row>
    <row r="34" spans="5:8" x14ac:dyDescent="0.2">
      <c r="E34" s="26" t="s">
        <v>36</v>
      </c>
      <c r="F34" s="11"/>
      <c r="G34" s="11"/>
      <c r="H34" s="11"/>
    </row>
    <row r="35" spans="5:8" x14ac:dyDescent="0.2">
      <c r="E35" s="26" t="s">
        <v>37</v>
      </c>
      <c r="F35" s="11"/>
      <c r="G35" s="11"/>
      <c r="H35" s="11"/>
    </row>
    <row r="36" spans="5:8" x14ac:dyDescent="0.2">
      <c r="E36" s="26" t="s">
        <v>38</v>
      </c>
      <c r="F36" s="11"/>
      <c r="G36" s="11"/>
      <c r="H36" s="11"/>
    </row>
    <row r="37" spans="5:8" x14ac:dyDescent="0.2">
      <c r="E37" s="26" t="s">
        <v>19</v>
      </c>
      <c r="F37" s="11"/>
      <c r="G37" s="11"/>
      <c r="H37" s="11"/>
    </row>
    <row r="38" spans="5:8" x14ac:dyDescent="0.2">
      <c r="E38" s="26" t="s">
        <v>11</v>
      </c>
      <c r="F38" s="11"/>
      <c r="G38" s="11"/>
      <c r="H38" s="11"/>
    </row>
    <row r="39" spans="5:8" ht="16.5" x14ac:dyDescent="0.3">
      <c r="E39" s="23" t="s">
        <v>23</v>
      </c>
      <c r="F39" s="3">
        <f>SUM(F40:F40)</f>
        <v>1175000</v>
      </c>
      <c r="G39" s="3">
        <f>SUM(G40:G40)</f>
        <v>1457000</v>
      </c>
      <c r="H39" s="3">
        <f>SUM(H40:H40)</f>
        <v>2406000</v>
      </c>
    </row>
    <row r="40" spans="5:8" x14ac:dyDescent="0.2">
      <c r="E40" s="26" t="s">
        <v>25</v>
      </c>
      <c r="F40" s="19">
        <v>1175000</v>
      </c>
      <c r="G40" s="19">
        <v>1457000</v>
      </c>
      <c r="H40" s="19">
        <v>2406000</v>
      </c>
    </row>
    <row r="41" spans="5:8" ht="16.5" x14ac:dyDescent="0.3">
      <c r="E41" s="29" t="s">
        <v>39</v>
      </c>
      <c r="F41" s="30">
        <f>+F32+F39</f>
        <v>90857000</v>
      </c>
      <c r="G41" s="30">
        <f>+G32+G39</f>
        <v>126623000</v>
      </c>
      <c r="H41" s="30">
        <f>+H32+H39</f>
        <v>102807000</v>
      </c>
    </row>
    <row r="42" spans="5:8" ht="16.5" x14ac:dyDescent="0.3">
      <c r="E42" s="29" t="s">
        <v>40</v>
      </c>
      <c r="F42" s="30">
        <f>+F30+F41</f>
        <v>1809986000</v>
      </c>
      <c r="G42" s="30">
        <f>+G30+G41</f>
        <v>1956648000</v>
      </c>
      <c r="H42" s="30">
        <f>+H30+H41</f>
        <v>2061397000</v>
      </c>
    </row>
    <row r="43" spans="5:8" x14ac:dyDescent="0.2">
      <c r="F43" s="21"/>
      <c r="G43" s="21"/>
      <c r="H43" s="21"/>
    </row>
    <row r="44" spans="5:8" hidden="1" x14ac:dyDescent="0.2">
      <c r="E44" s="2" t="s">
        <v>80</v>
      </c>
      <c r="F44" s="3"/>
      <c r="G44" s="3"/>
      <c r="H44" s="3"/>
    </row>
    <row r="45" spans="5:8" hidden="1" x14ac:dyDescent="0.2">
      <c r="E45" s="2" t="s">
        <v>81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5:8" hidden="1" x14ac:dyDescent="0.2">
      <c r="E46" s="5" t="s">
        <v>82</v>
      </c>
      <c r="F46" s="3"/>
      <c r="G46" s="3"/>
      <c r="H46" s="3"/>
    </row>
    <row r="47" spans="5:8" hidden="1" x14ac:dyDescent="0.2">
      <c r="E47" s="2"/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hidden="1" x14ac:dyDescent="0.2">
      <c r="E48" s="6"/>
      <c r="F48" s="7"/>
      <c r="G48" s="8"/>
      <c r="H48" s="9"/>
    </row>
    <row r="49" spans="5:8" hidden="1" x14ac:dyDescent="0.2">
      <c r="E49" s="6"/>
      <c r="F49" s="10"/>
      <c r="G49" s="11"/>
      <c r="H49" s="12"/>
    </row>
    <row r="50" spans="5:8" hidden="1" x14ac:dyDescent="0.2">
      <c r="E50" s="6"/>
      <c r="F50" s="10"/>
      <c r="G50" s="11"/>
      <c r="H50" s="12"/>
    </row>
    <row r="51" spans="5:8" hidden="1" x14ac:dyDescent="0.2">
      <c r="E51" s="6"/>
      <c r="F51" s="13"/>
      <c r="G51" s="14"/>
      <c r="H51" s="15"/>
    </row>
    <row r="52" spans="5:8" hidden="1" x14ac:dyDescent="0.2">
      <c r="F52" s="16"/>
      <c r="G52" s="16"/>
      <c r="H52" s="16"/>
    </row>
    <row r="53" spans="5:8" hidden="1" x14ac:dyDescent="0.2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">
      <c r="E54" s="6"/>
      <c r="F54" s="7"/>
      <c r="G54" s="8"/>
      <c r="H54" s="9"/>
    </row>
    <row r="55" spans="5:8" hidden="1" x14ac:dyDescent="0.2">
      <c r="E55" s="6"/>
      <c r="F55" s="10"/>
      <c r="G55" s="11"/>
      <c r="H55" s="12"/>
    </row>
    <row r="56" spans="5:8" hidden="1" x14ac:dyDescent="0.2">
      <c r="E56" s="6"/>
      <c r="F56" s="10"/>
      <c r="G56" s="11"/>
      <c r="H56" s="12"/>
    </row>
    <row r="57" spans="5:8" hidden="1" x14ac:dyDescent="0.2">
      <c r="E57" s="6"/>
      <c r="F57" s="13"/>
      <c r="G57" s="14"/>
      <c r="H57" s="15"/>
    </row>
    <row r="58" spans="5:8" hidden="1" x14ac:dyDescent="0.2">
      <c r="F58" s="16"/>
      <c r="G58" s="16"/>
      <c r="H58" s="16"/>
    </row>
    <row r="59" spans="5:8" hidden="1" x14ac:dyDescent="0.2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">
      <c r="E60" s="6"/>
      <c r="F60" s="7"/>
      <c r="G60" s="8"/>
      <c r="H60" s="9"/>
    </row>
    <row r="61" spans="5:8" hidden="1" x14ac:dyDescent="0.2">
      <c r="E61" s="6"/>
      <c r="F61" s="10"/>
      <c r="G61" s="11"/>
      <c r="H61" s="12"/>
    </row>
    <row r="62" spans="5:8" hidden="1" x14ac:dyDescent="0.2">
      <c r="E62" s="6"/>
      <c r="F62" s="10"/>
      <c r="G62" s="11"/>
      <c r="H62" s="12"/>
    </row>
    <row r="63" spans="5:8" hidden="1" x14ac:dyDescent="0.2">
      <c r="E63" s="6"/>
      <c r="F63" s="13"/>
      <c r="G63" s="14"/>
      <c r="H63" s="15"/>
    </row>
    <row r="64" spans="5:8" hidden="1" x14ac:dyDescent="0.2">
      <c r="F64" s="16"/>
      <c r="G64" s="16"/>
      <c r="H64" s="16"/>
    </row>
    <row r="65" spans="5:8" hidden="1" x14ac:dyDescent="0.2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">
      <c r="E66" s="6"/>
      <c r="F66" s="7"/>
      <c r="G66" s="8"/>
      <c r="H66" s="9"/>
    </row>
    <row r="67" spans="5:8" hidden="1" x14ac:dyDescent="0.2">
      <c r="E67" s="6"/>
      <c r="F67" s="10"/>
      <c r="G67" s="11"/>
      <c r="H67" s="12"/>
    </row>
    <row r="68" spans="5:8" hidden="1" x14ac:dyDescent="0.2">
      <c r="E68" s="6"/>
      <c r="F68" s="10"/>
      <c r="G68" s="11"/>
      <c r="H68" s="12"/>
    </row>
    <row r="69" spans="5:8" hidden="1" x14ac:dyDescent="0.2">
      <c r="E69" s="6"/>
      <c r="F69" s="13"/>
      <c r="G69" s="14"/>
      <c r="H69" s="15"/>
    </row>
    <row r="70" spans="5:8" hidden="1" x14ac:dyDescent="0.2">
      <c r="F70" s="16"/>
      <c r="G70" s="16"/>
      <c r="H70" s="16"/>
    </row>
    <row r="71" spans="5:8" hidden="1" x14ac:dyDescent="0.2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">
      <c r="E72" s="6"/>
      <c r="F72" s="7"/>
      <c r="G72" s="8"/>
      <c r="H72" s="9"/>
    </row>
    <row r="73" spans="5:8" hidden="1" x14ac:dyDescent="0.2">
      <c r="E73" s="6"/>
      <c r="F73" s="10"/>
      <c r="G73" s="11"/>
      <c r="H73" s="12"/>
    </row>
    <row r="74" spans="5:8" hidden="1" x14ac:dyDescent="0.2">
      <c r="E74" s="6"/>
      <c r="F74" s="10"/>
      <c r="G74" s="11"/>
      <c r="H74" s="12"/>
    </row>
    <row r="75" spans="5:8" hidden="1" x14ac:dyDescent="0.2">
      <c r="E75" s="6"/>
      <c r="F75" s="13"/>
      <c r="G75" s="14"/>
      <c r="H75" s="15"/>
    </row>
    <row r="76" spans="5:8" hidden="1" x14ac:dyDescent="0.2">
      <c r="F76" s="16"/>
      <c r="G76" s="16"/>
      <c r="H76" s="16"/>
    </row>
    <row r="77" spans="5:8" hidden="1" x14ac:dyDescent="0.2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">
      <c r="E78" s="6"/>
      <c r="F78" s="7"/>
      <c r="G78" s="8"/>
      <c r="H78" s="9"/>
    </row>
    <row r="79" spans="5:8" hidden="1" x14ac:dyDescent="0.2">
      <c r="E79" s="6"/>
      <c r="F79" s="10"/>
      <c r="G79" s="11"/>
      <c r="H79" s="12"/>
    </row>
    <row r="80" spans="5:8" hidden="1" x14ac:dyDescent="0.2">
      <c r="E80" s="6"/>
      <c r="F80" s="10"/>
      <c r="G80" s="11"/>
      <c r="H80" s="12"/>
    </row>
    <row r="81" spans="5:8" hidden="1" x14ac:dyDescent="0.2">
      <c r="E81" s="6"/>
      <c r="F81" s="13"/>
      <c r="G81" s="14"/>
      <c r="H81" s="15"/>
    </row>
    <row r="82" spans="5:8" hidden="1" x14ac:dyDescent="0.2">
      <c r="F82" s="16"/>
      <c r="G82" s="16"/>
      <c r="H82" s="16"/>
    </row>
    <row r="83" spans="5:8" hidden="1" x14ac:dyDescent="0.2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">
      <c r="E84" s="6"/>
      <c r="F84" s="7"/>
      <c r="G84" s="8"/>
      <c r="H84" s="9"/>
    </row>
    <row r="85" spans="5:8" hidden="1" x14ac:dyDescent="0.2">
      <c r="E85" s="6"/>
      <c r="F85" s="10"/>
      <c r="G85" s="11"/>
      <c r="H85" s="12"/>
    </row>
    <row r="86" spans="5:8" hidden="1" x14ac:dyDescent="0.2">
      <c r="E86" s="6"/>
      <c r="F86" s="10"/>
      <c r="G86" s="11"/>
      <c r="H86" s="12"/>
    </row>
    <row r="87" spans="5:8" hidden="1" x14ac:dyDescent="0.2">
      <c r="E87" s="6"/>
      <c r="F87" s="13"/>
      <c r="G87" s="14"/>
      <c r="H87" s="15"/>
    </row>
    <row r="88" spans="5:8" hidden="1" x14ac:dyDescent="0.2">
      <c r="F88" s="16"/>
      <c r="G88" s="16"/>
      <c r="H88" s="16"/>
    </row>
    <row r="89" spans="5:8" hidden="1" x14ac:dyDescent="0.2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">
      <c r="E90" s="6"/>
      <c r="F90" s="7"/>
      <c r="G90" s="8"/>
      <c r="H90" s="9"/>
    </row>
    <row r="91" spans="5:8" hidden="1" x14ac:dyDescent="0.2">
      <c r="E91" s="6"/>
      <c r="F91" s="10"/>
      <c r="G91" s="11"/>
      <c r="H91" s="12"/>
    </row>
    <row r="92" spans="5:8" hidden="1" x14ac:dyDescent="0.2">
      <c r="E92" s="6"/>
      <c r="F92" s="10"/>
      <c r="G92" s="11"/>
      <c r="H92" s="12"/>
    </row>
    <row r="93" spans="5:8" hidden="1" x14ac:dyDescent="0.2">
      <c r="E93" s="6"/>
      <c r="F93" s="13"/>
      <c r="G93" s="14"/>
      <c r="H93" s="15"/>
    </row>
    <row r="94" spans="5:8" hidden="1" x14ac:dyDescent="0.2">
      <c r="F94" s="16"/>
      <c r="G94" s="16"/>
      <c r="H94" s="16"/>
    </row>
    <row r="95" spans="5:8" hidden="1" x14ac:dyDescent="0.2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">
      <c r="E96" s="6"/>
      <c r="F96" s="7"/>
      <c r="G96" s="8"/>
      <c r="H96" s="9"/>
    </row>
    <row r="97" spans="5:8" hidden="1" x14ac:dyDescent="0.2">
      <c r="E97" s="6"/>
      <c r="F97" s="10"/>
      <c r="G97" s="11"/>
      <c r="H97" s="12"/>
    </row>
    <row r="98" spans="5:8" hidden="1" x14ac:dyDescent="0.2">
      <c r="E98" s="6"/>
      <c r="F98" s="10"/>
      <c r="G98" s="11"/>
      <c r="H98" s="12"/>
    </row>
    <row r="99" spans="5:8" hidden="1" x14ac:dyDescent="0.2">
      <c r="E99" s="6"/>
      <c r="F99" s="13"/>
      <c r="G99" s="14"/>
      <c r="H99" s="15"/>
    </row>
    <row r="100" spans="5:8" hidden="1" x14ac:dyDescent="0.2">
      <c r="F100" s="16"/>
      <c r="G100" s="16"/>
      <c r="H100" s="16"/>
    </row>
    <row r="101" spans="5:8" hidden="1" x14ac:dyDescent="0.2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">
      <c r="E102" s="6"/>
      <c r="F102" s="7"/>
      <c r="G102" s="8"/>
      <c r="H102" s="9"/>
    </row>
    <row r="103" spans="5:8" hidden="1" x14ac:dyDescent="0.2">
      <c r="E103" s="6"/>
      <c r="F103" s="10"/>
      <c r="G103" s="11"/>
      <c r="H103" s="12"/>
    </row>
    <row r="104" spans="5:8" hidden="1" x14ac:dyDescent="0.2">
      <c r="E104" s="6"/>
      <c r="F104" s="10"/>
      <c r="G104" s="11"/>
      <c r="H104" s="12"/>
    </row>
    <row r="105" spans="5:8" hidden="1" x14ac:dyDescent="0.2">
      <c r="E105" s="6"/>
      <c r="F105" s="13"/>
      <c r="G105" s="14"/>
      <c r="H105" s="15"/>
    </row>
    <row r="106" spans="5:8" hidden="1" x14ac:dyDescent="0.2">
      <c r="F106" s="16"/>
      <c r="G106" s="16"/>
      <c r="H106" s="16"/>
    </row>
    <row r="107" spans="5:8" hidden="1" x14ac:dyDescent="0.2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">
      <c r="E108" s="6"/>
      <c r="F108" s="7"/>
      <c r="G108" s="8"/>
      <c r="H108" s="9"/>
    </row>
    <row r="109" spans="5:8" hidden="1" x14ac:dyDescent="0.2">
      <c r="E109" s="6"/>
      <c r="F109" s="10"/>
      <c r="G109" s="11"/>
      <c r="H109" s="12"/>
    </row>
    <row r="110" spans="5:8" hidden="1" x14ac:dyDescent="0.2">
      <c r="E110" s="6"/>
      <c r="F110" s="10"/>
      <c r="G110" s="11"/>
      <c r="H110" s="12"/>
    </row>
    <row r="111" spans="5:8" hidden="1" x14ac:dyDescent="0.2">
      <c r="E111" s="6"/>
      <c r="F111" s="13"/>
      <c r="G111" s="14"/>
      <c r="H111" s="15"/>
    </row>
    <row r="112" spans="5:8" hidden="1" x14ac:dyDescent="0.2">
      <c r="F112" s="16"/>
      <c r="G112" s="16"/>
      <c r="H112" s="16"/>
    </row>
    <row r="113" spans="5:8" hidden="1" x14ac:dyDescent="0.2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">
      <c r="E114" s="6"/>
      <c r="F114" s="7"/>
      <c r="G114" s="8"/>
      <c r="H114" s="9"/>
    </row>
    <row r="115" spans="5:8" hidden="1" x14ac:dyDescent="0.2">
      <c r="E115" s="6"/>
      <c r="F115" s="10"/>
      <c r="G115" s="11"/>
      <c r="H115" s="12"/>
    </row>
    <row r="116" spans="5:8" hidden="1" x14ac:dyDescent="0.2">
      <c r="E116" s="6"/>
      <c r="F116" s="10"/>
      <c r="G116" s="11"/>
      <c r="H116" s="12"/>
    </row>
    <row r="117" spans="5:8" hidden="1" x14ac:dyDescent="0.2">
      <c r="E117" s="6"/>
      <c r="F117" s="13"/>
      <c r="G117" s="14"/>
      <c r="H117" s="15"/>
    </row>
    <row r="118" spans="5:8" hidden="1" x14ac:dyDescent="0.2">
      <c r="E118" s="17" t="s">
        <v>83</v>
      </c>
      <c r="F118" s="18">
        <f>SUM(F45)</f>
        <v>0</v>
      </c>
      <c r="G118" s="18">
        <f>SUM(G45)</f>
        <v>0</v>
      </c>
      <c r="H118" s="18">
        <f>SUM(H45)</f>
        <v>0</v>
      </c>
    </row>
    <row r="119" spans="5:8" hidden="1" x14ac:dyDescent="0.2">
      <c r="F119" s="21"/>
      <c r="G119" s="21"/>
      <c r="H119" s="21"/>
    </row>
    <row r="120" spans="5:8" x14ac:dyDescent="0.2">
      <c r="F120" s="21"/>
      <c r="G120" s="21"/>
      <c r="H120" s="21"/>
    </row>
    <row r="121" spans="5:8" x14ac:dyDescent="0.2">
      <c r="F121" s="21"/>
      <c r="G121" s="21"/>
      <c r="H121" s="21"/>
    </row>
    <row r="122" spans="5:8" x14ac:dyDescent="0.2">
      <c r="F122" s="21"/>
      <c r="G122" s="21"/>
      <c r="H122" s="21"/>
    </row>
    <row r="123" spans="5:8" x14ac:dyDescent="0.2">
      <c r="F123" s="21"/>
      <c r="G123" s="21"/>
      <c r="H123" s="21"/>
    </row>
    <row r="124" spans="5:8" x14ac:dyDescent="0.2">
      <c r="F124" s="21"/>
      <c r="G124" s="21"/>
      <c r="H124" s="21"/>
    </row>
    <row r="125" spans="5:8" x14ac:dyDescent="0.2">
      <c r="F125" s="21"/>
      <c r="G125" s="21"/>
      <c r="H125" s="21"/>
    </row>
    <row r="126" spans="5:8" x14ac:dyDescent="0.2">
      <c r="F126" s="21"/>
      <c r="G126" s="21"/>
      <c r="H126" s="21"/>
    </row>
    <row r="127" spans="5:8" x14ac:dyDescent="0.2">
      <c r="F127" s="21"/>
      <c r="G127" s="21"/>
      <c r="H127" s="21"/>
    </row>
    <row r="128" spans="5:8" x14ac:dyDescent="0.2">
      <c r="F128" s="21"/>
      <c r="G128" s="21"/>
      <c r="H128" s="21"/>
    </row>
    <row r="129" spans="6:8" x14ac:dyDescent="0.2">
      <c r="F129" s="21"/>
      <c r="G129" s="21"/>
      <c r="H129" s="21"/>
    </row>
    <row r="130" spans="6:8" x14ac:dyDescent="0.2">
      <c r="F130" s="21"/>
      <c r="G130" s="21"/>
      <c r="H130" s="21"/>
    </row>
    <row r="131" spans="6:8" x14ac:dyDescent="0.2">
      <c r="F131" s="21"/>
      <c r="G131" s="21"/>
      <c r="H131" s="21"/>
    </row>
    <row r="132" spans="6:8" x14ac:dyDescent="0.2">
      <c r="F132" s="21"/>
      <c r="G132" s="21"/>
      <c r="H132" s="21"/>
    </row>
    <row r="133" spans="6:8" x14ac:dyDescent="0.2">
      <c r="F133" s="21"/>
      <c r="G133" s="21"/>
      <c r="H133" s="21"/>
    </row>
    <row r="134" spans="6:8" x14ac:dyDescent="0.2">
      <c r="F134" s="21"/>
      <c r="G134" s="21"/>
      <c r="H134" s="21"/>
    </row>
    <row r="135" spans="6:8" x14ac:dyDescent="0.2">
      <c r="F135" s="21"/>
      <c r="G135" s="21"/>
      <c r="H135" s="21"/>
    </row>
    <row r="136" spans="6:8" x14ac:dyDescent="0.2">
      <c r="F136" s="21"/>
      <c r="G136" s="21"/>
      <c r="H136" s="21"/>
    </row>
    <row r="137" spans="6:8" x14ac:dyDescent="0.2">
      <c r="F137" s="21"/>
      <c r="G137" s="21"/>
      <c r="H137" s="21"/>
    </row>
    <row r="138" spans="6:8" x14ac:dyDescent="0.2">
      <c r="F138" s="21"/>
      <c r="G138" s="21"/>
      <c r="H138" s="21"/>
    </row>
    <row r="139" spans="6:8" x14ac:dyDescent="0.2">
      <c r="F139" s="21"/>
      <c r="G139" s="21"/>
      <c r="H139" s="21"/>
    </row>
    <row r="140" spans="6:8" x14ac:dyDescent="0.2">
      <c r="F140" s="21"/>
      <c r="G140" s="21"/>
      <c r="H140" s="21"/>
    </row>
    <row r="141" spans="6:8" x14ac:dyDescent="0.2">
      <c r="F141" s="21"/>
      <c r="G141" s="21"/>
      <c r="H141" s="21"/>
    </row>
    <row r="142" spans="6:8" x14ac:dyDescent="0.2">
      <c r="F142" s="21"/>
      <c r="G142" s="21"/>
      <c r="H142" s="21"/>
    </row>
    <row r="143" spans="6:8" x14ac:dyDescent="0.2">
      <c r="F143" s="21"/>
      <c r="G143" s="21"/>
      <c r="H143" s="21"/>
    </row>
    <row r="144" spans="6:8" x14ac:dyDescent="0.2">
      <c r="F144" s="21"/>
      <c r="G144" s="21"/>
      <c r="H144" s="21"/>
    </row>
    <row r="145" spans="6:8" x14ac:dyDescent="0.2">
      <c r="F145" s="21"/>
      <c r="G145" s="21"/>
      <c r="H145" s="21"/>
    </row>
    <row r="146" spans="6:8" x14ac:dyDescent="0.2">
      <c r="F146" s="21"/>
      <c r="G146" s="21"/>
      <c r="H146" s="21"/>
    </row>
    <row r="147" spans="6:8" x14ac:dyDescent="0.2">
      <c r="F147" s="21"/>
      <c r="G147" s="21"/>
      <c r="H147" s="21"/>
    </row>
    <row r="148" spans="6:8" x14ac:dyDescent="0.2">
      <c r="F148" s="21"/>
      <c r="G148" s="21"/>
      <c r="H148" s="21"/>
    </row>
    <row r="149" spans="6:8" x14ac:dyDescent="0.2">
      <c r="F149" s="21"/>
      <c r="G149" s="21"/>
      <c r="H149" s="21"/>
    </row>
    <row r="150" spans="6:8" x14ac:dyDescent="0.2">
      <c r="F150" s="21"/>
      <c r="G150" s="21"/>
      <c r="H150" s="21"/>
    </row>
    <row r="151" spans="6:8" x14ac:dyDescent="0.2">
      <c r="F151" s="21"/>
      <c r="G151" s="21"/>
      <c r="H151" s="21"/>
    </row>
    <row r="152" spans="6:8" x14ac:dyDescent="0.2">
      <c r="F152" s="21"/>
      <c r="G152" s="21"/>
      <c r="H152" s="21"/>
    </row>
    <row r="153" spans="6:8" x14ac:dyDescent="0.2">
      <c r="F153" s="21"/>
      <c r="G153" s="21"/>
      <c r="H153" s="21"/>
    </row>
    <row r="154" spans="6:8" x14ac:dyDescent="0.2">
      <c r="F154" s="21"/>
      <c r="G154" s="21"/>
      <c r="H154" s="21"/>
    </row>
    <row r="155" spans="6:8" x14ac:dyDescent="0.2">
      <c r="F155" s="21"/>
      <c r="G155" s="21"/>
      <c r="H155" s="21"/>
    </row>
    <row r="156" spans="6:8" x14ac:dyDescent="0.2">
      <c r="F156" s="21"/>
      <c r="G156" s="21"/>
      <c r="H156" s="21"/>
    </row>
    <row r="157" spans="6:8" x14ac:dyDescent="0.2">
      <c r="F157" s="21"/>
      <c r="G157" s="21"/>
      <c r="H157" s="21"/>
    </row>
    <row r="158" spans="6:8" x14ac:dyDescent="0.2">
      <c r="F158" s="21"/>
      <c r="G158" s="21"/>
      <c r="H158" s="21"/>
    </row>
    <row r="159" spans="6:8" x14ac:dyDescent="0.2">
      <c r="F159" s="21"/>
      <c r="G159" s="21"/>
      <c r="H159" s="21"/>
    </row>
    <row r="160" spans="6:8" x14ac:dyDescent="0.2">
      <c r="F160" s="21"/>
      <c r="G160" s="21"/>
      <c r="H160" s="21"/>
    </row>
    <row r="161" spans="6:8" x14ac:dyDescent="0.2">
      <c r="F161" s="21"/>
      <c r="G161" s="21"/>
      <c r="H161" s="21"/>
    </row>
    <row r="162" spans="6:8" x14ac:dyDescent="0.2">
      <c r="F162" s="21"/>
      <c r="G162" s="21"/>
      <c r="H162" s="21"/>
    </row>
    <row r="163" spans="6:8" x14ac:dyDescent="0.2">
      <c r="F163" s="21"/>
      <c r="G163" s="21"/>
      <c r="H163" s="21"/>
    </row>
    <row r="164" spans="6:8" x14ac:dyDescent="0.2">
      <c r="F164" s="21"/>
      <c r="G164" s="21"/>
      <c r="H164" s="21"/>
    </row>
    <row r="165" spans="6:8" x14ac:dyDescent="0.2">
      <c r="F165" s="21"/>
      <c r="G165" s="21"/>
      <c r="H165" s="21"/>
    </row>
    <row r="166" spans="6:8" x14ac:dyDescent="0.2">
      <c r="F166" s="21"/>
      <c r="G166" s="21"/>
      <c r="H166" s="21"/>
    </row>
    <row r="167" spans="6:8" x14ac:dyDescent="0.2">
      <c r="F167" s="21"/>
      <c r="G167" s="21"/>
      <c r="H167" s="21"/>
    </row>
    <row r="168" spans="6:8" x14ac:dyDescent="0.2">
      <c r="F168" s="21"/>
      <c r="G168" s="21"/>
      <c r="H168" s="21"/>
    </row>
    <row r="169" spans="6:8" x14ac:dyDescent="0.2">
      <c r="F169" s="21"/>
      <c r="G169" s="21"/>
      <c r="H169" s="21"/>
    </row>
    <row r="170" spans="6:8" x14ac:dyDescent="0.2">
      <c r="F170" s="21"/>
      <c r="G170" s="21"/>
      <c r="H170" s="21"/>
    </row>
    <row r="171" spans="6:8" x14ac:dyDescent="0.2">
      <c r="F171" s="21"/>
      <c r="G171" s="21"/>
      <c r="H171" s="21"/>
    </row>
    <row r="172" spans="6:8" x14ac:dyDescent="0.2">
      <c r="F172" s="21"/>
      <c r="G172" s="21"/>
      <c r="H172" s="21"/>
    </row>
    <row r="173" spans="6:8" x14ac:dyDescent="0.2">
      <c r="F173" s="21"/>
      <c r="G173" s="21"/>
      <c r="H173" s="21"/>
    </row>
    <row r="174" spans="6:8" x14ac:dyDescent="0.2">
      <c r="F174" s="21"/>
      <c r="G174" s="21"/>
      <c r="H174" s="21"/>
    </row>
    <row r="175" spans="6:8" x14ac:dyDescent="0.2">
      <c r="F175" s="21"/>
      <c r="G175" s="21"/>
      <c r="H175" s="21"/>
    </row>
    <row r="176" spans="6:8" x14ac:dyDescent="0.2">
      <c r="F176" s="21"/>
      <c r="G176" s="21"/>
      <c r="H176" s="21"/>
    </row>
    <row r="177" spans="6:8" x14ac:dyDescent="0.2">
      <c r="F177" s="21"/>
      <c r="G177" s="21"/>
      <c r="H177" s="21"/>
    </row>
    <row r="178" spans="6:8" x14ac:dyDescent="0.2">
      <c r="F178" s="21"/>
      <c r="G178" s="21"/>
      <c r="H178" s="21"/>
    </row>
    <row r="179" spans="6:8" x14ac:dyDescent="0.2">
      <c r="F179" s="21"/>
      <c r="G179" s="21"/>
      <c r="H179" s="21"/>
    </row>
    <row r="180" spans="6:8" x14ac:dyDescent="0.2">
      <c r="F180" s="21"/>
      <c r="G180" s="21"/>
      <c r="H180" s="21"/>
    </row>
    <row r="181" spans="6:8" x14ac:dyDescent="0.2">
      <c r="F181" s="21"/>
      <c r="G181" s="21"/>
      <c r="H181" s="21"/>
    </row>
    <row r="182" spans="6:8" x14ac:dyDescent="0.2">
      <c r="F182" s="21"/>
      <c r="G182" s="21"/>
      <c r="H182" s="21"/>
    </row>
    <row r="183" spans="6:8" x14ac:dyDescent="0.2">
      <c r="F183" s="21"/>
      <c r="G183" s="21"/>
      <c r="H183" s="21"/>
    </row>
    <row r="184" spans="6:8" x14ac:dyDescent="0.2">
      <c r="F184" s="21"/>
      <c r="G184" s="21"/>
      <c r="H184" s="21"/>
    </row>
    <row r="185" spans="6:8" x14ac:dyDescent="0.2">
      <c r="F185" s="21"/>
      <c r="G185" s="21"/>
      <c r="H185" s="21"/>
    </row>
    <row r="186" spans="6:8" x14ac:dyDescent="0.2">
      <c r="F186" s="21"/>
      <c r="G186" s="21"/>
      <c r="H186" s="21"/>
    </row>
    <row r="187" spans="6:8" x14ac:dyDescent="0.2">
      <c r="F187" s="21"/>
      <c r="G187" s="21"/>
      <c r="H187" s="21"/>
    </row>
    <row r="188" spans="6:8" x14ac:dyDescent="0.2">
      <c r="F188" s="21"/>
      <c r="G188" s="21"/>
      <c r="H188" s="21"/>
    </row>
    <row r="189" spans="6:8" x14ac:dyDescent="0.2">
      <c r="F189" s="21"/>
      <c r="G189" s="21"/>
      <c r="H189" s="21"/>
    </row>
    <row r="190" spans="6:8" x14ac:dyDescent="0.2">
      <c r="F190" s="21"/>
      <c r="G190" s="21"/>
      <c r="H190" s="21"/>
    </row>
    <row r="191" spans="6:8" x14ac:dyDescent="0.2">
      <c r="F191" s="21"/>
      <c r="G191" s="21"/>
      <c r="H191" s="21"/>
    </row>
    <row r="192" spans="6:8" x14ac:dyDescent="0.2">
      <c r="F192" s="21"/>
      <c r="G192" s="21"/>
      <c r="H192" s="21"/>
    </row>
    <row r="193" spans="6:8" x14ac:dyDescent="0.2">
      <c r="F193" s="21"/>
      <c r="G193" s="21"/>
      <c r="H193" s="21"/>
    </row>
    <row r="194" spans="6:8" x14ac:dyDescent="0.2">
      <c r="F194" s="21"/>
      <c r="G194" s="21"/>
      <c r="H194" s="21"/>
    </row>
    <row r="195" spans="6:8" x14ac:dyDescent="0.2">
      <c r="F195" s="21"/>
      <c r="G195" s="21"/>
      <c r="H195" s="21"/>
    </row>
    <row r="196" spans="6:8" x14ac:dyDescent="0.2">
      <c r="F196" s="21"/>
      <c r="G196" s="21"/>
      <c r="H196" s="21"/>
    </row>
    <row r="197" spans="6:8" x14ac:dyDescent="0.2">
      <c r="F197" s="21"/>
      <c r="G197" s="21"/>
      <c r="H197" s="21"/>
    </row>
    <row r="198" spans="6:8" x14ac:dyDescent="0.2">
      <c r="F198" s="21"/>
      <c r="G198" s="21"/>
      <c r="H198" s="21"/>
    </row>
    <row r="199" spans="6:8" x14ac:dyDescent="0.2">
      <c r="F199" s="21"/>
      <c r="G199" s="21"/>
      <c r="H199" s="21"/>
    </row>
    <row r="200" spans="6:8" x14ac:dyDescent="0.2">
      <c r="F200" s="21"/>
      <c r="G200" s="21"/>
      <c r="H200" s="21"/>
    </row>
    <row r="201" spans="6:8" x14ac:dyDescent="0.2">
      <c r="F201" s="21"/>
      <c r="G201" s="21"/>
      <c r="H201" s="21"/>
    </row>
    <row r="202" spans="6:8" x14ac:dyDescent="0.2">
      <c r="F202" s="21"/>
      <c r="G202" s="21"/>
      <c r="H202" s="21"/>
    </row>
    <row r="203" spans="6:8" x14ac:dyDescent="0.2">
      <c r="F203" s="21"/>
      <c r="G203" s="21"/>
      <c r="H203" s="21"/>
    </row>
    <row r="204" spans="6:8" x14ac:dyDescent="0.2">
      <c r="F204" s="21"/>
      <c r="G204" s="21"/>
      <c r="H204" s="21"/>
    </row>
    <row r="205" spans="6:8" x14ac:dyDescent="0.2">
      <c r="F205" s="21"/>
      <c r="G205" s="21"/>
      <c r="H205" s="21"/>
    </row>
    <row r="206" spans="6:8" x14ac:dyDescent="0.2">
      <c r="F206" s="21"/>
      <c r="G206" s="21"/>
      <c r="H206" s="21"/>
    </row>
    <row r="207" spans="6:8" x14ac:dyDescent="0.2">
      <c r="F207" s="21"/>
      <c r="G207" s="21"/>
      <c r="H207" s="21"/>
    </row>
    <row r="208" spans="6:8" x14ac:dyDescent="0.2">
      <c r="F208" s="21"/>
      <c r="G208" s="21"/>
      <c r="H208" s="21"/>
    </row>
    <row r="209" spans="6:8" x14ac:dyDescent="0.2">
      <c r="F209" s="21"/>
      <c r="G209" s="21"/>
      <c r="H209" s="21"/>
    </row>
    <row r="210" spans="6:8" x14ac:dyDescent="0.2">
      <c r="F210" s="21"/>
      <c r="G210" s="21"/>
      <c r="H210" s="21"/>
    </row>
    <row r="211" spans="6:8" x14ac:dyDescent="0.2">
      <c r="F211" s="21"/>
      <c r="G211" s="21"/>
      <c r="H211" s="21"/>
    </row>
    <row r="212" spans="6:8" x14ac:dyDescent="0.2">
      <c r="F212" s="21"/>
      <c r="G212" s="21"/>
      <c r="H212" s="21"/>
    </row>
    <row r="213" spans="6:8" x14ac:dyDescent="0.2">
      <c r="F213" s="21"/>
      <c r="G213" s="21"/>
      <c r="H213" s="21"/>
    </row>
    <row r="214" spans="6:8" x14ac:dyDescent="0.2">
      <c r="F214" s="21"/>
      <c r="G214" s="21"/>
      <c r="H214" s="21"/>
    </row>
    <row r="215" spans="6:8" x14ac:dyDescent="0.2">
      <c r="F215" s="21"/>
      <c r="G215" s="21"/>
      <c r="H215" s="21"/>
    </row>
    <row r="216" spans="6:8" x14ac:dyDescent="0.2">
      <c r="F216" s="21"/>
      <c r="G216" s="21"/>
      <c r="H216" s="21"/>
    </row>
    <row r="217" spans="6:8" x14ac:dyDescent="0.2">
      <c r="F217" s="21"/>
      <c r="G217" s="21"/>
      <c r="H217" s="21"/>
    </row>
    <row r="218" spans="6:8" x14ac:dyDescent="0.2">
      <c r="F218" s="21"/>
      <c r="G218" s="21"/>
      <c r="H218" s="21"/>
    </row>
    <row r="219" spans="6:8" x14ac:dyDescent="0.2">
      <c r="F219" s="21"/>
      <c r="G219" s="21"/>
      <c r="H219" s="21"/>
    </row>
    <row r="220" spans="6:8" x14ac:dyDescent="0.2">
      <c r="F220" s="21"/>
      <c r="G220" s="21"/>
      <c r="H220" s="21"/>
    </row>
    <row r="221" spans="6:8" x14ac:dyDescent="0.2">
      <c r="F221" s="21"/>
      <c r="G221" s="21"/>
      <c r="H221" s="21"/>
    </row>
    <row r="222" spans="6:8" x14ac:dyDescent="0.2">
      <c r="F222" s="21"/>
      <c r="G222" s="21"/>
      <c r="H222" s="21"/>
    </row>
    <row r="223" spans="6:8" x14ac:dyDescent="0.2">
      <c r="F223" s="21"/>
      <c r="G223" s="21"/>
      <c r="H223" s="21"/>
    </row>
    <row r="224" spans="6:8" x14ac:dyDescent="0.2">
      <c r="F224" s="21"/>
      <c r="G224" s="21"/>
      <c r="H224" s="21"/>
    </row>
    <row r="225" spans="6:8" x14ac:dyDescent="0.2">
      <c r="F225" s="21"/>
      <c r="G225" s="21"/>
      <c r="H225" s="21"/>
    </row>
    <row r="226" spans="6:8" x14ac:dyDescent="0.2">
      <c r="F226" s="21"/>
      <c r="G226" s="21"/>
      <c r="H226" s="21"/>
    </row>
    <row r="227" spans="6:8" x14ac:dyDescent="0.2">
      <c r="F227" s="21"/>
      <c r="G227" s="21"/>
      <c r="H227" s="21"/>
    </row>
    <row r="228" spans="6:8" x14ac:dyDescent="0.2">
      <c r="F228" s="21"/>
      <c r="G228" s="21"/>
      <c r="H228" s="21"/>
    </row>
    <row r="229" spans="6:8" x14ac:dyDescent="0.2">
      <c r="F229" s="21"/>
      <c r="G229" s="21"/>
      <c r="H229" s="21"/>
    </row>
    <row r="230" spans="6:8" x14ac:dyDescent="0.2">
      <c r="F230" s="21"/>
      <c r="G230" s="21"/>
      <c r="H230" s="21"/>
    </row>
    <row r="231" spans="6:8" x14ac:dyDescent="0.2">
      <c r="F231" s="21"/>
      <c r="G231" s="21"/>
      <c r="H231" s="21"/>
    </row>
    <row r="232" spans="6:8" x14ac:dyDescent="0.2">
      <c r="F232" s="21"/>
      <c r="G232" s="21"/>
      <c r="H232" s="21"/>
    </row>
    <row r="233" spans="6:8" x14ac:dyDescent="0.2">
      <c r="F233" s="21"/>
      <c r="G233" s="21"/>
      <c r="H233" s="21"/>
    </row>
    <row r="234" spans="6:8" x14ac:dyDescent="0.2">
      <c r="F234" s="21"/>
      <c r="G234" s="21"/>
      <c r="H234" s="21"/>
    </row>
    <row r="235" spans="6:8" x14ac:dyDescent="0.2">
      <c r="F235" s="21"/>
      <c r="G235" s="21"/>
      <c r="H235" s="21"/>
    </row>
    <row r="236" spans="6:8" x14ac:dyDescent="0.2">
      <c r="F236" s="21"/>
      <c r="G236" s="21"/>
      <c r="H236" s="21"/>
    </row>
    <row r="237" spans="6:8" x14ac:dyDescent="0.2">
      <c r="F237" s="21"/>
      <c r="G237" s="21"/>
      <c r="H237" s="21"/>
    </row>
    <row r="238" spans="6:8" x14ac:dyDescent="0.2">
      <c r="F238" s="21"/>
      <c r="G238" s="21"/>
      <c r="H238" s="21"/>
    </row>
    <row r="239" spans="6:8" x14ac:dyDescent="0.2">
      <c r="F239" s="21"/>
      <c r="G239" s="21"/>
      <c r="H239" s="21"/>
    </row>
    <row r="240" spans="6:8" x14ac:dyDescent="0.2">
      <c r="F240" s="21"/>
      <c r="G240" s="21"/>
      <c r="H240" s="21"/>
    </row>
    <row r="241" spans="6:8" x14ac:dyDescent="0.2">
      <c r="F241" s="21"/>
      <c r="G241" s="21"/>
      <c r="H241" s="21"/>
    </row>
    <row r="242" spans="6:8" x14ac:dyDescent="0.2">
      <c r="F242" s="21"/>
      <c r="G242" s="21"/>
      <c r="H242" s="21"/>
    </row>
    <row r="243" spans="6:8" x14ac:dyDescent="0.2">
      <c r="F243" s="21"/>
      <c r="G243" s="21"/>
      <c r="H243" s="21"/>
    </row>
    <row r="244" spans="6:8" x14ac:dyDescent="0.2">
      <c r="F244" s="21"/>
      <c r="G244" s="21"/>
      <c r="H244" s="21"/>
    </row>
    <row r="245" spans="6:8" x14ac:dyDescent="0.2">
      <c r="F245" s="21"/>
      <c r="G245" s="21"/>
      <c r="H245" s="21"/>
    </row>
    <row r="246" spans="6:8" x14ac:dyDescent="0.2">
      <c r="F246" s="21"/>
      <c r="G246" s="21"/>
      <c r="H246" s="21"/>
    </row>
    <row r="247" spans="6:8" x14ac:dyDescent="0.2">
      <c r="F247" s="21"/>
      <c r="G247" s="21"/>
      <c r="H247" s="21"/>
    </row>
    <row r="248" spans="6:8" x14ac:dyDescent="0.2">
      <c r="F248" s="21"/>
      <c r="G248" s="21"/>
      <c r="H248" s="21"/>
    </row>
    <row r="249" spans="6:8" x14ac:dyDescent="0.2">
      <c r="F249" s="21"/>
      <c r="G249" s="21"/>
      <c r="H249" s="21"/>
    </row>
    <row r="250" spans="6:8" x14ac:dyDescent="0.2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E1:H250"/>
  <sheetViews>
    <sheetView showGridLines="0" tabSelected="1" workbookViewId="0"/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5:8" ht="14.45" customHeight="1" x14ac:dyDescent="0.25">
      <c r="E1" s="31" t="s">
        <v>0</v>
      </c>
      <c r="F1" s="31"/>
      <c r="G1" s="31"/>
      <c r="H1" s="31"/>
    </row>
    <row r="2" spans="5:8" x14ac:dyDescent="0.2">
      <c r="E2" s="32" t="s">
        <v>1</v>
      </c>
      <c r="F2" s="32"/>
      <c r="G2" s="32"/>
      <c r="H2" s="32"/>
    </row>
    <row r="3" spans="5:8" ht="25.5" x14ac:dyDescent="0.2">
      <c r="E3" s="22" t="s">
        <v>79</v>
      </c>
      <c r="F3" s="1" t="s">
        <v>3</v>
      </c>
      <c r="G3" s="1" t="s">
        <v>4</v>
      </c>
      <c r="H3" s="1" t="s">
        <v>5</v>
      </c>
    </row>
    <row r="4" spans="5:8" ht="16.5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x14ac:dyDescent="0.2">
      <c r="E5" s="25" t="s">
        <v>8</v>
      </c>
      <c r="F5" s="3">
        <v>1523361000</v>
      </c>
      <c r="G5" s="3">
        <v>1643573000</v>
      </c>
      <c r="H5" s="3">
        <v>1775087000</v>
      </c>
    </row>
    <row r="6" spans="5:8" x14ac:dyDescent="0.2">
      <c r="E6" s="25" t="s">
        <v>9</v>
      </c>
      <c r="F6" s="3"/>
      <c r="G6" s="3"/>
      <c r="H6" s="3"/>
    </row>
    <row r="7" spans="5:8" ht="16.5" x14ac:dyDescent="0.3">
      <c r="E7" s="23" t="s">
        <v>10</v>
      </c>
      <c r="F7" s="4">
        <f>SUM(F8:F19)</f>
        <v>1604318000</v>
      </c>
      <c r="G7" s="4">
        <f>SUM(G8:G19)</f>
        <v>1790180000</v>
      </c>
      <c r="H7" s="4">
        <f>SUM(H8:H19)</f>
        <v>1539926000</v>
      </c>
    </row>
    <row r="8" spans="5:8" x14ac:dyDescent="0.2">
      <c r="E8" s="26" t="s">
        <v>11</v>
      </c>
      <c r="F8" s="11"/>
      <c r="G8" s="11"/>
      <c r="H8" s="11"/>
    </row>
    <row r="9" spans="5:8" x14ac:dyDescent="0.2">
      <c r="E9" s="26" t="s">
        <v>12</v>
      </c>
      <c r="F9" s="11">
        <v>635473000</v>
      </c>
      <c r="G9" s="11">
        <v>663817000</v>
      </c>
      <c r="H9" s="11">
        <v>786561000</v>
      </c>
    </row>
    <row r="10" spans="5:8" x14ac:dyDescent="0.2">
      <c r="E10" s="26" t="s">
        <v>13</v>
      </c>
      <c r="F10" s="19">
        <v>339948000</v>
      </c>
      <c r="G10" s="19">
        <v>333476000</v>
      </c>
      <c r="H10" s="19">
        <v>323165000</v>
      </c>
    </row>
    <row r="11" spans="5:8" x14ac:dyDescent="0.2">
      <c r="E11" s="26" t="s">
        <v>14</v>
      </c>
      <c r="F11" s="11"/>
      <c r="G11" s="11"/>
      <c r="H11" s="11"/>
    </row>
    <row r="12" spans="5:8" x14ac:dyDescent="0.2">
      <c r="E12" s="26" t="s">
        <v>15</v>
      </c>
      <c r="F12" s="19">
        <v>17213000</v>
      </c>
      <c r="G12" s="19">
        <v>25000000</v>
      </c>
      <c r="H12" s="19">
        <v>35000000</v>
      </c>
    </row>
    <row r="13" spans="5:8" x14ac:dyDescent="0.2">
      <c r="E13" s="26" t="s">
        <v>16</v>
      </c>
      <c r="F13" s="19"/>
      <c r="G13" s="19"/>
      <c r="H13" s="19"/>
    </row>
    <row r="14" spans="5:8" x14ac:dyDescent="0.2">
      <c r="E14" s="26" t="s">
        <v>17</v>
      </c>
      <c r="F14" s="19"/>
      <c r="G14" s="19"/>
      <c r="H14" s="19"/>
    </row>
    <row r="15" spans="5:8" x14ac:dyDescent="0.2">
      <c r="E15" s="26" t="s">
        <v>18</v>
      </c>
      <c r="F15" s="11">
        <v>250000000</v>
      </c>
      <c r="G15" s="11">
        <v>390000000</v>
      </c>
      <c r="H15" s="11"/>
    </row>
    <row r="16" spans="5:8" x14ac:dyDescent="0.2">
      <c r="E16" s="26" t="s">
        <v>19</v>
      </c>
      <c r="F16" s="11"/>
      <c r="G16" s="11"/>
      <c r="H16" s="11"/>
    </row>
    <row r="17" spans="5:8" x14ac:dyDescent="0.2">
      <c r="E17" s="26" t="s">
        <v>20</v>
      </c>
      <c r="F17" s="19"/>
      <c r="G17" s="19"/>
      <c r="H17" s="19"/>
    </row>
    <row r="18" spans="5:8" x14ac:dyDescent="0.2">
      <c r="E18" s="26" t="s">
        <v>21</v>
      </c>
      <c r="F18" s="11"/>
      <c r="G18" s="11"/>
      <c r="H18" s="11"/>
    </row>
    <row r="19" spans="5:8" x14ac:dyDescent="0.2">
      <c r="E19" s="26" t="s">
        <v>22</v>
      </c>
      <c r="F19" s="11">
        <v>361684000</v>
      </c>
      <c r="G19" s="11">
        <v>377887000</v>
      </c>
      <c r="H19" s="11">
        <v>395200000</v>
      </c>
    </row>
    <row r="20" spans="5:8" ht="16.5" x14ac:dyDescent="0.3">
      <c r="E20" s="23" t="s">
        <v>23</v>
      </c>
      <c r="F20" s="3">
        <f>SUM(F21:F29)</f>
        <v>40280000</v>
      </c>
      <c r="G20" s="3">
        <f>SUM(G21:G29)</f>
        <v>41800000</v>
      </c>
      <c r="H20" s="3">
        <f>SUM(H21:H29)</f>
        <v>48700000</v>
      </c>
    </row>
    <row r="21" spans="5:8" x14ac:dyDescent="0.2">
      <c r="E21" s="26" t="s">
        <v>24</v>
      </c>
      <c r="F21" s="19">
        <v>1000000</v>
      </c>
      <c r="G21" s="19">
        <v>1000000</v>
      </c>
      <c r="H21" s="19">
        <v>1200000</v>
      </c>
    </row>
    <row r="22" spans="5:8" x14ac:dyDescent="0.2">
      <c r="E22" s="26" t="s">
        <v>25</v>
      </c>
      <c r="F22" s="27"/>
      <c r="G22" s="27"/>
      <c r="H22" s="27"/>
    </row>
    <row r="23" spans="5:8" x14ac:dyDescent="0.2">
      <c r="E23" s="26" t="s">
        <v>26</v>
      </c>
      <c r="F23" s="11">
        <v>3480000</v>
      </c>
      <c r="G23" s="11"/>
      <c r="H23" s="11"/>
    </row>
    <row r="24" spans="5:8" x14ac:dyDescent="0.2">
      <c r="E24" s="26" t="s">
        <v>27</v>
      </c>
      <c r="F24" s="11">
        <v>13800000</v>
      </c>
      <c r="G24" s="11">
        <v>13800000</v>
      </c>
      <c r="H24" s="11">
        <v>14000000</v>
      </c>
    </row>
    <row r="25" spans="5:8" x14ac:dyDescent="0.2">
      <c r="E25" s="26" t="s">
        <v>28</v>
      </c>
      <c r="F25" s="19"/>
      <c r="G25" s="19"/>
      <c r="H25" s="19"/>
    </row>
    <row r="26" spans="5:8" x14ac:dyDescent="0.2">
      <c r="E26" s="26" t="s">
        <v>29</v>
      </c>
      <c r="F26" s="11">
        <v>7000000</v>
      </c>
      <c r="G26" s="11">
        <v>7000000</v>
      </c>
      <c r="H26" s="11">
        <v>8500000</v>
      </c>
    </row>
    <row r="27" spans="5:8" x14ac:dyDescent="0.2">
      <c r="E27" s="26" t="s">
        <v>30</v>
      </c>
      <c r="F27" s="11"/>
      <c r="G27" s="11"/>
      <c r="H27" s="11"/>
    </row>
    <row r="28" spans="5:8" x14ac:dyDescent="0.2">
      <c r="E28" s="26" t="s">
        <v>31</v>
      </c>
      <c r="F28" s="19">
        <v>15000000</v>
      </c>
      <c r="G28" s="19">
        <v>20000000</v>
      </c>
      <c r="H28" s="19">
        <v>25000000</v>
      </c>
    </row>
    <row r="29" spans="5:8" x14ac:dyDescent="0.2">
      <c r="E29" s="26" t="s">
        <v>32</v>
      </c>
      <c r="F29" s="11"/>
      <c r="G29" s="11"/>
      <c r="H29" s="11"/>
    </row>
    <row r="30" spans="5:8" ht="16.5" x14ac:dyDescent="0.3">
      <c r="E30" s="28" t="s">
        <v>33</v>
      </c>
      <c r="F30" s="18">
        <f>+F5+F6+F7+F20</f>
        <v>3167959000</v>
      </c>
      <c r="G30" s="18">
        <f>+G5+G6+G7+G20</f>
        <v>3475553000</v>
      </c>
      <c r="H30" s="18">
        <f>+H5+H6+H7+H20</f>
        <v>3363713000</v>
      </c>
    </row>
    <row r="31" spans="5:8" ht="16.5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6.5" x14ac:dyDescent="0.3">
      <c r="E32" s="23" t="s">
        <v>35</v>
      </c>
      <c r="F32" s="3">
        <f>SUM(F33:F38)</f>
        <v>2000000</v>
      </c>
      <c r="G32" s="3">
        <f>SUM(G33:G38)</f>
        <v>2000000</v>
      </c>
      <c r="H32" s="3">
        <f>SUM(H33:H38)</f>
        <v>2000000</v>
      </c>
    </row>
    <row r="33" spans="5:8" x14ac:dyDescent="0.2">
      <c r="E33" s="26" t="s">
        <v>18</v>
      </c>
      <c r="F33" s="11"/>
      <c r="G33" s="11"/>
      <c r="H33" s="11"/>
    </row>
    <row r="34" spans="5:8" x14ac:dyDescent="0.2">
      <c r="E34" s="26" t="s">
        <v>36</v>
      </c>
      <c r="F34" s="11"/>
      <c r="G34" s="11"/>
      <c r="H34" s="11"/>
    </row>
    <row r="35" spans="5:8" x14ac:dyDescent="0.2">
      <c r="E35" s="26" t="s">
        <v>37</v>
      </c>
      <c r="F35" s="11">
        <v>2000000</v>
      </c>
      <c r="G35" s="11">
        <v>2000000</v>
      </c>
      <c r="H35" s="11">
        <v>2000000</v>
      </c>
    </row>
    <row r="36" spans="5:8" x14ac:dyDescent="0.2">
      <c r="E36" s="26" t="s">
        <v>38</v>
      </c>
      <c r="F36" s="11"/>
      <c r="G36" s="11"/>
      <c r="H36" s="11"/>
    </row>
    <row r="37" spans="5:8" x14ac:dyDescent="0.2">
      <c r="E37" s="26" t="s">
        <v>19</v>
      </c>
      <c r="F37" s="11"/>
      <c r="G37" s="11"/>
      <c r="H37" s="11"/>
    </row>
    <row r="38" spans="5:8" x14ac:dyDescent="0.2">
      <c r="E38" s="26" t="s">
        <v>11</v>
      </c>
      <c r="F38" s="11"/>
      <c r="G38" s="11"/>
      <c r="H38" s="11"/>
    </row>
    <row r="39" spans="5:8" ht="16.5" x14ac:dyDescent="0.3">
      <c r="E39" s="23" t="s">
        <v>23</v>
      </c>
      <c r="F39" s="3">
        <f>SUM(F40:F40)</f>
        <v>2215000</v>
      </c>
      <c r="G39" s="3">
        <f>SUM(G40:G40)</f>
        <v>1457000</v>
      </c>
      <c r="H39" s="3">
        <f>SUM(H40:H40)</f>
        <v>2406000</v>
      </c>
    </row>
    <row r="40" spans="5:8" x14ac:dyDescent="0.2">
      <c r="E40" s="26" t="s">
        <v>25</v>
      </c>
      <c r="F40" s="19">
        <v>2215000</v>
      </c>
      <c r="G40" s="19">
        <v>1457000</v>
      </c>
      <c r="H40" s="19">
        <v>2406000</v>
      </c>
    </row>
    <row r="41" spans="5:8" ht="16.5" x14ac:dyDescent="0.3">
      <c r="E41" s="29" t="s">
        <v>39</v>
      </c>
      <c r="F41" s="30">
        <f>+F32+F39</f>
        <v>4215000</v>
      </c>
      <c r="G41" s="30">
        <f>+G32+G39</f>
        <v>3457000</v>
      </c>
      <c r="H41" s="30">
        <f>+H32+H39</f>
        <v>4406000</v>
      </c>
    </row>
    <row r="42" spans="5:8" ht="16.5" x14ac:dyDescent="0.3">
      <c r="E42" s="29" t="s">
        <v>40</v>
      </c>
      <c r="F42" s="30">
        <f>+F30+F41</f>
        <v>3172174000</v>
      </c>
      <c r="G42" s="30">
        <f>+G30+G41</f>
        <v>3479010000</v>
      </c>
      <c r="H42" s="30">
        <f>+H30+H41</f>
        <v>3368119000</v>
      </c>
    </row>
    <row r="43" spans="5:8" x14ac:dyDescent="0.2">
      <c r="F43" s="21"/>
      <c r="G43" s="21"/>
      <c r="H43" s="21"/>
    </row>
    <row r="44" spans="5:8" hidden="1" x14ac:dyDescent="0.2">
      <c r="E44" s="2" t="s">
        <v>80</v>
      </c>
      <c r="F44" s="3"/>
      <c r="G44" s="3"/>
      <c r="H44" s="3"/>
    </row>
    <row r="45" spans="5:8" hidden="1" x14ac:dyDescent="0.2">
      <c r="E45" s="2" t="s">
        <v>81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5:8" hidden="1" x14ac:dyDescent="0.2">
      <c r="E46" s="5" t="s">
        <v>82</v>
      </c>
      <c r="F46" s="3"/>
      <c r="G46" s="3"/>
      <c r="H46" s="3"/>
    </row>
    <row r="47" spans="5:8" hidden="1" x14ac:dyDescent="0.2">
      <c r="E47" s="2"/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hidden="1" x14ac:dyDescent="0.2">
      <c r="E48" s="6"/>
      <c r="F48" s="7"/>
      <c r="G48" s="8"/>
      <c r="H48" s="9"/>
    </row>
    <row r="49" spans="5:8" hidden="1" x14ac:dyDescent="0.2">
      <c r="E49" s="6"/>
      <c r="F49" s="10"/>
      <c r="G49" s="11"/>
      <c r="H49" s="12"/>
    </row>
    <row r="50" spans="5:8" hidden="1" x14ac:dyDescent="0.2">
      <c r="E50" s="6"/>
      <c r="F50" s="10"/>
      <c r="G50" s="11"/>
      <c r="H50" s="12"/>
    </row>
    <row r="51" spans="5:8" hidden="1" x14ac:dyDescent="0.2">
      <c r="E51" s="6"/>
      <c r="F51" s="13"/>
      <c r="G51" s="14"/>
      <c r="H51" s="15"/>
    </row>
    <row r="52" spans="5:8" hidden="1" x14ac:dyDescent="0.2">
      <c r="F52" s="16"/>
      <c r="G52" s="16"/>
      <c r="H52" s="16"/>
    </row>
    <row r="53" spans="5:8" hidden="1" x14ac:dyDescent="0.2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">
      <c r="E54" s="6"/>
      <c r="F54" s="7"/>
      <c r="G54" s="8"/>
      <c r="H54" s="9"/>
    </row>
    <row r="55" spans="5:8" hidden="1" x14ac:dyDescent="0.2">
      <c r="E55" s="6"/>
      <c r="F55" s="10"/>
      <c r="G55" s="11"/>
      <c r="H55" s="12"/>
    </row>
    <row r="56" spans="5:8" hidden="1" x14ac:dyDescent="0.2">
      <c r="E56" s="6"/>
      <c r="F56" s="10"/>
      <c r="G56" s="11"/>
      <c r="H56" s="12"/>
    </row>
    <row r="57" spans="5:8" hidden="1" x14ac:dyDescent="0.2">
      <c r="E57" s="6"/>
      <c r="F57" s="13"/>
      <c r="G57" s="14"/>
      <c r="H57" s="15"/>
    </row>
    <row r="58" spans="5:8" hidden="1" x14ac:dyDescent="0.2">
      <c r="F58" s="16"/>
      <c r="G58" s="16"/>
      <c r="H58" s="16"/>
    </row>
    <row r="59" spans="5:8" hidden="1" x14ac:dyDescent="0.2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">
      <c r="E60" s="6"/>
      <c r="F60" s="7"/>
      <c r="G60" s="8"/>
      <c r="H60" s="9"/>
    </row>
    <row r="61" spans="5:8" hidden="1" x14ac:dyDescent="0.2">
      <c r="E61" s="6"/>
      <c r="F61" s="10"/>
      <c r="G61" s="11"/>
      <c r="H61" s="12"/>
    </row>
    <row r="62" spans="5:8" hidden="1" x14ac:dyDescent="0.2">
      <c r="E62" s="6"/>
      <c r="F62" s="10"/>
      <c r="G62" s="11"/>
      <c r="H62" s="12"/>
    </row>
    <row r="63" spans="5:8" hidden="1" x14ac:dyDescent="0.2">
      <c r="E63" s="6"/>
      <c r="F63" s="13"/>
      <c r="G63" s="14"/>
      <c r="H63" s="15"/>
    </row>
    <row r="64" spans="5:8" hidden="1" x14ac:dyDescent="0.2">
      <c r="F64" s="16"/>
      <c r="G64" s="16"/>
      <c r="H64" s="16"/>
    </row>
    <row r="65" spans="5:8" hidden="1" x14ac:dyDescent="0.2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">
      <c r="E66" s="6"/>
      <c r="F66" s="7"/>
      <c r="G66" s="8"/>
      <c r="H66" s="9"/>
    </row>
    <row r="67" spans="5:8" hidden="1" x14ac:dyDescent="0.2">
      <c r="E67" s="6"/>
      <c r="F67" s="10"/>
      <c r="G67" s="11"/>
      <c r="H67" s="12"/>
    </row>
    <row r="68" spans="5:8" hidden="1" x14ac:dyDescent="0.2">
      <c r="E68" s="6"/>
      <c r="F68" s="10"/>
      <c r="G68" s="11"/>
      <c r="H68" s="12"/>
    </row>
    <row r="69" spans="5:8" hidden="1" x14ac:dyDescent="0.2">
      <c r="E69" s="6"/>
      <c r="F69" s="13"/>
      <c r="G69" s="14"/>
      <c r="H69" s="15"/>
    </row>
    <row r="70" spans="5:8" hidden="1" x14ac:dyDescent="0.2">
      <c r="F70" s="16"/>
      <c r="G70" s="16"/>
      <c r="H70" s="16"/>
    </row>
    <row r="71" spans="5:8" hidden="1" x14ac:dyDescent="0.2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">
      <c r="E72" s="6"/>
      <c r="F72" s="7"/>
      <c r="G72" s="8"/>
      <c r="H72" s="9"/>
    </row>
    <row r="73" spans="5:8" hidden="1" x14ac:dyDescent="0.2">
      <c r="E73" s="6"/>
      <c r="F73" s="10"/>
      <c r="G73" s="11"/>
      <c r="H73" s="12"/>
    </row>
    <row r="74" spans="5:8" hidden="1" x14ac:dyDescent="0.2">
      <c r="E74" s="6"/>
      <c r="F74" s="10"/>
      <c r="G74" s="11"/>
      <c r="H74" s="12"/>
    </row>
    <row r="75" spans="5:8" hidden="1" x14ac:dyDescent="0.2">
      <c r="E75" s="6"/>
      <c r="F75" s="13"/>
      <c r="G75" s="14"/>
      <c r="H75" s="15"/>
    </row>
    <row r="76" spans="5:8" hidden="1" x14ac:dyDescent="0.2">
      <c r="F76" s="16"/>
      <c r="G76" s="16"/>
      <c r="H76" s="16"/>
    </row>
    <row r="77" spans="5:8" hidden="1" x14ac:dyDescent="0.2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">
      <c r="E78" s="6"/>
      <c r="F78" s="7"/>
      <c r="G78" s="8"/>
      <c r="H78" s="9"/>
    </row>
    <row r="79" spans="5:8" hidden="1" x14ac:dyDescent="0.2">
      <c r="E79" s="6"/>
      <c r="F79" s="10"/>
      <c r="G79" s="11"/>
      <c r="H79" s="12"/>
    </row>
    <row r="80" spans="5:8" hidden="1" x14ac:dyDescent="0.2">
      <c r="E80" s="6"/>
      <c r="F80" s="10"/>
      <c r="G80" s="11"/>
      <c r="H80" s="12"/>
    </row>
    <row r="81" spans="5:8" hidden="1" x14ac:dyDescent="0.2">
      <c r="E81" s="6"/>
      <c r="F81" s="13"/>
      <c r="G81" s="14"/>
      <c r="H81" s="15"/>
    </row>
    <row r="82" spans="5:8" hidden="1" x14ac:dyDescent="0.2">
      <c r="F82" s="16"/>
      <c r="G82" s="16"/>
      <c r="H82" s="16"/>
    </row>
    <row r="83" spans="5:8" hidden="1" x14ac:dyDescent="0.2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">
      <c r="E84" s="6"/>
      <c r="F84" s="7"/>
      <c r="G84" s="8"/>
      <c r="H84" s="9"/>
    </row>
    <row r="85" spans="5:8" hidden="1" x14ac:dyDescent="0.2">
      <c r="E85" s="6"/>
      <c r="F85" s="10"/>
      <c r="G85" s="11"/>
      <c r="H85" s="12"/>
    </row>
    <row r="86" spans="5:8" hidden="1" x14ac:dyDescent="0.2">
      <c r="E86" s="6"/>
      <c r="F86" s="10"/>
      <c r="G86" s="11"/>
      <c r="H86" s="12"/>
    </row>
    <row r="87" spans="5:8" hidden="1" x14ac:dyDescent="0.2">
      <c r="E87" s="6"/>
      <c r="F87" s="13"/>
      <c r="G87" s="14"/>
      <c r="H87" s="15"/>
    </row>
    <row r="88" spans="5:8" hidden="1" x14ac:dyDescent="0.2">
      <c r="F88" s="16"/>
      <c r="G88" s="16"/>
      <c r="H88" s="16"/>
    </row>
    <row r="89" spans="5:8" hidden="1" x14ac:dyDescent="0.2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">
      <c r="E90" s="6"/>
      <c r="F90" s="7"/>
      <c r="G90" s="8"/>
      <c r="H90" s="9"/>
    </row>
    <row r="91" spans="5:8" hidden="1" x14ac:dyDescent="0.2">
      <c r="E91" s="6"/>
      <c r="F91" s="10"/>
      <c r="G91" s="11"/>
      <c r="H91" s="12"/>
    </row>
    <row r="92" spans="5:8" hidden="1" x14ac:dyDescent="0.2">
      <c r="E92" s="6"/>
      <c r="F92" s="10"/>
      <c r="G92" s="11"/>
      <c r="H92" s="12"/>
    </row>
    <row r="93" spans="5:8" hidden="1" x14ac:dyDescent="0.2">
      <c r="E93" s="6"/>
      <c r="F93" s="13"/>
      <c r="G93" s="14"/>
      <c r="H93" s="15"/>
    </row>
    <row r="94" spans="5:8" hidden="1" x14ac:dyDescent="0.2">
      <c r="F94" s="16"/>
      <c r="G94" s="16"/>
      <c r="H94" s="16"/>
    </row>
    <row r="95" spans="5:8" hidden="1" x14ac:dyDescent="0.2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">
      <c r="E96" s="6"/>
      <c r="F96" s="7"/>
      <c r="G96" s="8"/>
      <c r="H96" s="9"/>
    </row>
    <row r="97" spans="5:8" hidden="1" x14ac:dyDescent="0.2">
      <c r="E97" s="6"/>
      <c r="F97" s="10"/>
      <c r="G97" s="11"/>
      <c r="H97" s="12"/>
    </row>
    <row r="98" spans="5:8" hidden="1" x14ac:dyDescent="0.2">
      <c r="E98" s="6"/>
      <c r="F98" s="10"/>
      <c r="G98" s="11"/>
      <c r="H98" s="12"/>
    </row>
    <row r="99" spans="5:8" hidden="1" x14ac:dyDescent="0.2">
      <c r="E99" s="6"/>
      <c r="F99" s="13"/>
      <c r="G99" s="14"/>
      <c r="H99" s="15"/>
    </row>
    <row r="100" spans="5:8" hidden="1" x14ac:dyDescent="0.2">
      <c r="F100" s="16"/>
      <c r="G100" s="16"/>
      <c r="H100" s="16"/>
    </row>
    <row r="101" spans="5:8" hidden="1" x14ac:dyDescent="0.2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">
      <c r="E102" s="6"/>
      <c r="F102" s="7"/>
      <c r="G102" s="8"/>
      <c r="H102" s="9"/>
    </row>
    <row r="103" spans="5:8" hidden="1" x14ac:dyDescent="0.2">
      <c r="E103" s="6"/>
      <c r="F103" s="10"/>
      <c r="G103" s="11"/>
      <c r="H103" s="12"/>
    </row>
    <row r="104" spans="5:8" hidden="1" x14ac:dyDescent="0.2">
      <c r="E104" s="6"/>
      <c r="F104" s="10"/>
      <c r="G104" s="11"/>
      <c r="H104" s="12"/>
    </row>
    <row r="105" spans="5:8" hidden="1" x14ac:dyDescent="0.2">
      <c r="E105" s="6"/>
      <c r="F105" s="13"/>
      <c r="G105" s="14"/>
      <c r="H105" s="15"/>
    </row>
    <row r="106" spans="5:8" hidden="1" x14ac:dyDescent="0.2">
      <c r="F106" s="16"/>
      <c r="G106" s="16"/>
      <c r="H106" s="16"/>
    </row>
    <row r="107" spans="5:8" hidden="1" x14ac:dyDescent="0.2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">
      <c r="E108" s="6"/>
      <c r="F108" s="7"/>
      <c r="G108" s="8"/>
      <c r="H108" s="9"/>
    </row>
    <row r="109" spans="5:8" hidden="1" x14ac:dyDescent="0.2">
      <c r="E109" s="6"/>
      <c r="F109" s="10"/>
      <c r="G109" s="11"/>
      <c r="H109" s="12"/>
    </row>
    <row r="110" spans="5:8" hidden="1" x14ac:dyDescent="0.2">
      <c r="E110" s="6"/>
      <c r="F110" s="10"/>
      <c r="G110" s="11"/>
      <c r="H110" s="12"/>
    </row>
    <row r="111" spans="5:8" hidden="1" x14ac:dyDescent="0.2">
      <c r="E111" s="6"/>
      <c r="F111" s="13"/>
      <c r="G111" s="14"/>
      <c r="H111" s="15"/>
    </row>
    <row r="112" spans="5:8" hidden="1" x14ac:dyDescent="0.2">
      <c r="F112" s="16"/>
      <c r="G112" s="16"/>
      <c r="H112" s="16"/>
    </row>
    <row r="113" spans="5:8" hidden="1" x14ac:dyDescent="0.2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">
      <c r="E114" s="6"/>
      <c r="F114" s="7"/>
      <c r="G114" s="8"/>
      <c r="H114" s="9"/>
    </row>
    <row r="115" spans="5:8" hidden="1" x14ac:dyDescent="0.2">
      <c r="E115" s="6"/>
      <c r="F115" s="10"/>
      <c r="G115" s="11"/>
      <c r="H115" s="12"/>
    </row>
    <row r="116" spans="5:8" hidden="1" x14ac:dyDescent="0.2">
      <c r="E116" s="6"/>
      <c r="F116" s="10"/>
      <c r="G116" s="11"/>
      <c r="H116" s="12"/>
    </row>
    <row r="117" spans="5:8" hidden="1" x14ac:dyDescent="0.2">
      <c r="E117" s="6"/>
      <c r="F117" s="13"/>
      <c r="G117" s="14"/>
      <c r="H117" s="15"/>
    </row>
    <row r="118" spans="5:8" hidden="1" x14ac:dyDescent="0.2">
      <c r="E118" s="17" t="s">
        <v>83</v>
      </c>
      <c r="F118" s="18">
        <f>SUM(F45)</f>
        <v>0</v>
      </c>
      <c r="G118" s="18">
        <f>SUM(G45)</f>
        <v>0</v>
      </c>
      <c r="H118" s="18">
        <f>SUM(H45)</f>
        <v>0</v>
      </c>
    </row>
    <row r="119" spans="5:8" hidden="1" x14ac:dyDescent="0.2">
      <c r="F119" s="21"/>
      <c r="G119" s="21"/>
      <c r="H119" s="21"/>
    </row>
    <row r="120" spans="5:8" x14ac:dyDescent="0.2">
      <c r="F120" s="21"/>
      <c r="G120" s="21"/>
      <c r="H120" s="21"/>
    </row>
    <row r="121" spans="5:8" x14ac:dyDescent="0.2">
      <c r="F121" s="21"/>
      <c r="G121" s="21"/>
      <c r="H121" s="21"/>
    </row>
    <row r="122" spans="5:8" x14ac:dyDescent="0.2">
      <c r="F122" s="21"/>
      <c r="G122" s="21"/>
      <c r="H122" s="21"/>
    </row>
    <row r="123" spans="5:8" x14ac:dyDescent="0.2">
      <c r="F123" s="21"/>
      <c r="G123" s="21"/>
      <c r="H123" s="21"/>
    </row>
    <row r="124" spans="5:8" x14ac:dyDescent="0.2">
      <c r="F124" s="21"/>
      <c r="G124" s="21"/>
      <c r="H124" s="21"/>
    </row>
    <row r="125" spans="5:8" x14ac:dyDescent="0.2">
      <c r="F125" s="21"/>
      <c r="G125" s="21"/>
      <c r="H125" s="21"/>
    </row>
    <row r="126" spans="5:8" x14ac:dyDescent="0.2">
      <c r="F126" s="21"/>
      <c r="G126" s="21"/>
      <c r="H126" s="21"/>
    </row>
    <row r="127" spans="5:8" x14ac:dyDescent="0.2">
      <c r="F127" s="21"/>
      <c r="G127" s="21"/>
      <c r="H127" s="21"/>
    </row>
    <row r="128" spans="5:8" x14ac:dyDescent="0.2">
      <c r="F128" s="21"/>
      <c r="G128" s="21"/>
      <c r="H128" s="21"/>
    </row>
    <row r="129" spans="6:8" x14ac:dyDescent="0.2">
      <c r="F129" s="21"/>
      <c r="G129" s="21"/>
      <c r="H129" s="21"/>
    </row>
    <row r="130" spans="6:8" x14ac:dyDescent="0.2">
      <c r="F130" s="21"/>
      <c r="G130" s="21"/>
      <c r="H130" s="21"/>
    </row>
    <row r="131" spans="6:8" x14ac:dyDescent="0.2">
      <c r="F131" s="21"/>
      <c r="G131" s="21"/>
      <c r="H131" s="21"/>
    </row>
    <row r="132" spans="6:8" x14ac:dyDescent="0.2">
      <c r="F132" s="21"/>
      <c r="G132" s="21"/>
      <c r="H132" s="21"/>
    </row>
    <row r="133" spans="6:8" x14ac:dyDescent="0.2">
      <c r="F133" s="21"/>
      <c r="G133" s="21"/>
      <c r="H133" s="21"/>
    </row>
    <row r="134" spans="6:8" x14ac:dyDescent="0.2">
      <c r="F134" s="21"/>
      <c r="G134" s="21"/>
      <c r="H134" s="21"/>
    </row>
    <row r="135" spans="6:8" x14ac:dyDescent="0.2">
      <c r="F135" s="21"/>
      <c r="G135" s="21"/>
      <c r="H135" s="21"/>
    </row>
    <row r="136" spans="6:8" x14ac:dyDescent="0.2">
      <c r="F136" s="21"/>
      <c r="G136" s="21"/>
      <c r="H136" s="21"/>
    </row>
    <row r="137" spans="6:8" x14ac:dyDescent="0.2">
      <c r="F137" s="21"/>
      <c r="G137" s="21"/>
      <c r="H137" s="21"/>
    </row>
    <row r="138" spans="6:8" x14ac:dyDescent="0.2">
      <c r="F138" s="21"/>
      <c r="G138" s="21"/>
      <c r="H138" s="21"/>
    </row>
    <row r="139" spans="6:8" x14ac:dyDescent="0.2">
      <c r="F139" s="21"/>
      <c r="G139" s="21"/>
      <c r="H139" s="21"/>
    </row>
    <row r="140" spans="6:8" x14ac:dyDescent="0.2">
      <c r="F140" s="21"/>
      <c r="G140" s="21"/>
      <c r="H140" s="21"/>
    </row>
    <row r="141" spans="6:8" x14ac:dyDescent="0.2">
      <c r="F141" s="21"/>
      <c r="G141" s="21"/>
      <c r="H141" s="21"/>
    </row>
    <row r="142" spans="6:8" x14ac:dyDescent="0.2">
      <c r="F142" s="21"/>
      <c r="G142" s="21"/>
      <c r="H142" s="21"/>
    </row>
    <row r="143" spans="6:8" x14ac:dyDescent="0.2">
      <c r="F143" s="21"/>
      <c r="G143" s="21"/>
      <c r="H143" s="21"/>
    </row>
    <row r="144" spans="6:8" x14ac:dyDescent="0.2">
      <c r="F144" s="21"/>
      <c r="G144" s="21"/>
      <c r="H144" s="21"/>
    </row>
    <row r="145" spans="6:8" x14ac:dyDescent="0.2">
      <c r="F145" s="21"/>
      <c r="G145" s="21"/>
      <c r="H145" s="21"/>
    </row>
    <row r="146" spans="6:8" x14ac:dyDescent="0.2">
      <c r="F146" s="21"/>
      <c r="G146" s="21"/>
      <c r="H146" s="21"/>
    </row>
    <row r="147" spans="6:8" x14ac:dyDescent="0.2">
      <c r="F147" s="21"/>
      <c r="G147" s="21"/>
      <c r="H147" s="21"/>
    </row>
    <row r="148" spans="6:8" x14ac:dyDescent="0.2">
      <c r="F148" s="21"/>
      <c r="G148" s="21"/>
      <c r="H148" s="21"/>
    </row>
    <row r="149" spans="6:8" x14ac:dyDescent="0.2">
      <c r="F149" s="21"/>
      <c r="G149" s="21"/>
      <c r="H149" s="21"/>
    </row>
    <row r="150" spans="6:8" x14ac:dyDescent="0.2">
      <c r="F150" s="21"/>
      <c r="G150" s="21"/>
      <c r="H150" s="21"/>
    </row>
    <row r="151" spans="6:8" x14ac:dyDescent="0.2">
      <c r="F151" s="21"/>
      <c r="G151" s="21"/>
      <c r="H151" s="21"/>
    </row>
    <row r="152" spans="6:8" x14ac:dyDescent="0.2">
      <c r="F152" s="21"/>
      <c r="G152" s="21"/>
      <c r="H152" s="21"/>
    </row>
    <row r="153" spans="6:8" x14ac:dyDescent="0.2">
      <c r="F153" s="21"/>
      <c r="G153" s="21"/>
      <c r="H153" s="21"/>
    </row>
    <row r="154" spans="6:8" x14ac:dyDescent="0.2">
      <c r="F154" s="21"/>
      <c r="G154" s="21"/>
      <c r="H154" s="21"/>
    </row>
    <row r="155" spans="6:8" x14ac:dyDescent="0.2">
      <c r="F155" s="21"/>
      <c r="G155" s="21"/>
      <c r="H155" s="21"/>
    </row>
    <row r="156" spans="6:8" x14ac:dyDescent="0.2">
      <c r="F156" s="21"/>
      <c r="G156" s="21"/>
      <c r="H156" s="21"/>
    </row>
    <row r="157" spans="6:8" x14ac:dyDescent="0.2">
      <c r="F157" s="21"/>
      <c r="G157" s="21"/>
      <c r="H157" s="21"/>
    </row>
    <row r="158" spans="6:8" x14ac:dyDescent="0.2">
      <c r="F158" s="21"/>
      <c r="G158" s="21"/>
      <c r="H158" s="21"/>
    </row>
    <row r="159" spans="6:8" x14ac:dyDescent="0.2">
      <c r="F159" s="21"/>
      <c r="G159" s="21"/>
      <c r="H159" s="21"/>
    </row>
    <row r="160" spans="6:8" x14ac:dyDescent="0.2">
      <c r="F160" s="21"/>
      <c r="G160" s="21"/>
      <c r="H160" s="21"/>
    </row>
    <row r="161" spans="6:8" x14ac:dyDescent="0.2">
      <c r="F161" s="21"/>
      <c r="G161" s="21"/>
      <c r="H161" s="21"/>
    </row>
    <row r="162" spans="6:8" x14ac:dyDescent="0.2">
      <c r="F162" s="21"/>
      <c r="G162" s="21"/>
      <c r="H162" s="21"/>
    </row>
    <row r="163" spans="6:8" x14ac:dyDescent="0.2">
      <c r="F163" s="21"/>
      <c r="G163" s="21"/>
      <c r="H163" s="21"/>
    </row>
    <row r="164" spans="6:8" x14ac:dyDescent="0.2">
      <c r="F164" s="21"/>
      <c r="G164" s="21"/>
      <c r="H164" s="21"/>
    </row>
    <row r="165" spans="6:8" x14ac:dyDescent="0.2">
      <c r="F165" s="21"/>
      <c r="G165" s="21"/>
      <c r="H165" s="21"/>
    </row>
    <row r="166" spans="6:8" x14ac:dyDescent="0.2">
      <c r="F166" s="21"/>
      <c r="G166" s="21"/>
      <c r="H166" s="21"/>
    </row>
    <row r="167" spans="6:8" x14ac:dyDescent="0.2">
      <c r="F167" s="21"/>
      <c r="G167" s="21"/>
      <c r="H167" s="21"/>
    </row>
    <row r="168" spans="6:8" x14ac:dyDescent="0.2">
      <c r="F168" s="21"/>
      <c r="G168" s="21"/>
      <c r="H168" s="21"/>
    </row>
    <row r="169" spans="6:8" x14ac:dyDescent="0.2">
      <c r="F169" s="21"/>
      <c r="G169" s="21"/>
      <c r="H169" s="21"/>
    </row>
    <row r="170" spans="6:8" x14ac:dyDescent="0.2">
      <c r="F170" s="21"/>
      <c r="G170" s="21"/>
      <c r="H170" s="21"/>
    </row>
    <row r="171" spans="6:8" x14ac:dyDescent="0.2">
      <c r="F171" s="21"/>
      <c r="G171" s="21"/>
      <c r="H171" s="21"/>
    </row>
    <row r="172" spans="6:8" x14ac:dyDescent="0.2">
      <c r="F172" s="21"/>
      <c r="G172" s="21"/>
      <c r="H172" s="21"/>
    </row>
    <row r="173" spans="6:8" x14ac:dyDescent="0.2">
      <c r="F173" s="21"/>
      <c r="G173" s="21"/>
      <c r="H173" s="21"/>
    </row>
    <row r="174" spans="6:8" x14ac:dyDescent="0.2">
      <c r="F174" s="21"/>
      <c r="G174" s="21"/>
      <c r="H174" s="21"/>
    </row>
    <row r="175" spans="6:8" x14ac:dyDescent="0.2">
      <c r="F175" s="21"/>
      <c r="G175" s="21"/>
      <c r="H175" s="21"/>
    </row>
    <row r="176" spans="6:8" x14ac:dyDescent="0.2">
      <c r="F176" s="21"/>
      <c r="G176" s="21"/>
      <c r="H176" s="21"/>
    </row>
    <row r="177" spans="6:8" x14ac:dyDescent="0.2">
      <c r="F177" s="21"/>
      <c r="G177" s="21"/>
      <c r="H177" s="21"/>
    </row>
    <row r="178" spans="6:8" x14ac:dyDescent="0.2">
      <c r="F178" s="21"/>
      <c r="G178" s="21"/>
      <c r="H178" s="21"/>
    </row>
    <row r="179" spans="6:8" x14ac:dyDescent="0.2">
      <c r="F179" s="21"/>
      <c r="G179" s="21"/>
      <c r="H179" s="21"/>
    </row>
    <row r="180" spans="6:8" x14ac:dyDescent="0.2">
      <c r="F180" s="21"/>
      <c r="G180" s="21"/>
      <c r="H180" s="21"/>
    </row>
    <row r="181" spans="6:8" x14ac:dyDescent="0.2">
      <c r="F181" s="21"/>
      <c r="G181" s="21"/>
      <c r="H181" s="21"/>
    </row>
    <row r="182" spans="6:8" x14ac:dyDescent="0.2">
      <c r="F182" s="21"/>
      <c r="G182" s="21"/>
      <c r="H182" s="21"/>
    </row>
    <row r="183" spans="6:8" x14ac:dyDescent="0.2">
      <c r="F183" s="21"/>
      <c r="G183" s="21"/>
      <c r="H183" s="21"/>
    </row>
    <row r="184" spans="6:8" x14ac:dyDescent="0.2">
      <c r="F184" s="21"/>
      <c r="G184" s="21"/>
      <c r="H184" s="21"/>
    </row>
    <row r="185" spans="6:8" x14ac:dyDescent="0.2">
      <c r="F185" s="21"/>
      <c r="G185" s="21"/>
      <c r="H185" s="21"/>
    </row>
    <row r="186" spans="6:8" x14ac:dyDescent="0.2">
      <c r="F186" s="21"/>
      <c r="G186" s="21"/>
      <c r="H186" s="21"/>
    </row>
    <row r="187" spans="6:8" x14ac:dyDescent="0.2">
      <c r="F187" s="21"/>
      <c r="G187" s="21"/>
      <c r="H187" s="21"/>
    </row>
    <row r="188" spans="6:8" x14ac:dyDescent="0.2">
      <c r="F188" s="21"/>
      <c r="G188" s="21"/>
      <c r="H188" s="21"/>
    </row>
    <row r="189" spans="6:8" x14ac:dyDescent="0.2">
      <c r="F189" s="21"/>
      <c r="G189" s="21"/>
      <c r="H189" s="21"/>
    </row>
    <row r="190" spans="6:8" x14ac:dyDescent="0.2">
      <c r="F190" s="21"/>
      <c r="G190" s="21"/>
      <c r="H190" s="21"/>
    </row>
    <row r="191" spans="6:8" x14ac:dyDescent="0.2">
      <c r="F191" s="21"/>
      <c r="G191" s="21"/>
      <c r="H191" s="21"/>
    </row>
    <row r="192" spans="6:8" x14ac:dyDescent="0.2">
      <c r="F192" s="21"/>
      <c r="G192" s="21"/>
      <c r="H192" s="21"/>
    </row>
    <row r="193" spans="6:8" x14ac:dyDescent="0.2">
      <c r="F193" s="21"/>
      <c r="G193" s="21"/>
      <c r="H193" s="21"/>
    </row>
    <row r="194" spans="6:8" x14ac:dyDescent="0.2">
      <c r="F194" s="21"/>
      <c r="G194" s="21"/>
      <c r="H194" s="21"/>
    </row>
    <row r="195" spans="6:8" x14ac:dyDescent="0.2">
      <c r="F195" s="21"/>
      <c r="G195" s="21"/>
      <c r="H195" s="21"/>
    </row>
    <row r="196" spans="6:8" x14ac:dyDescent="0.2">
      <c r="F196" s="21"/>
      <c r="G196" s="21"/>
      <c r="H196" s="21"/>
    </row>
    <row r="197" spans="6:8" x14ac:dyDescent="0.2">
      <c r="F197" s="21"/>
      <c r="G197" s="21"/>
      <c r="H197" s="21"/>
    </row>
    <row r="198" spans="6:8" x14ac:dyDescent="0.2">
      <c r="F198" s="21"/>
      <c r="G198" s="21"/>
      <c r="H198" s="21"/>
    </row>
    <row r="199" spans="6:8" x14ac:dyDescent="0.2">
      <c r="F199" s="21"/>
      <c r="G199" s="21"/>
      <c r="H199" s="21"/>
    </row>
    <row r="200" spans="6:8" x14ac:dyDescent="0.2">
      <c r="F200" s="21"/>
      <c r="G200" s="21"/>
      <c r="H200" s="21"/>
    </row>
    <row r="201" spans="6:8" x14ac:dyDescent="0.2">
      <c r="F201" s="21"/>
      <c r="G201" s="21"/>
      <c r="H201" s="21"/>
    </row>
    <row r="202" spans="6:8" x14ac:dyDescent="0.2">
      <c r="F202" s="21"/>
      <c r="G202" s="21"/>
      <c r="H202" s="21"/>
    </row>
    <row r="203" spans="6:8" x14ac:dyDescent="0.2">
      <c r="F203" s="21"/>
      <c r="G203" s="21"/>
      <c r="H203" s="21"/>
    </row>
    <row r="204" spans="6:8" x14ac:dyDescent="0.2">
      <c r="F204" s="21"/>
      <c r="G204" s="21"/>
      <c r="H204" s="21"/>
    </row>
    <row r="205" spans="6:8" x14ac:dyDescent="0.2">
      <c r="F205" s="21"/>
      <c r="G205" s="21"/>
      <c r="H205" s="21"/>
    </row>
    <row r="206" spans="6:8" x14ac:dyDescent="0.2">
      <c r="F206" s="21"/>
      <c r="G206" s="21"/>
      <c r="H206" s="21"/>
    </row>
    <row r="207" spans="6:8" x14ac:dyDescent="0.2">
      <c r="F207" s="21"/>
      <c r="G207" s="21"/>
      <c r="H207" s="21"/>
    </row>
    <row r="208" spans="6:8" x14ac:dyDescent="0.2">
      <c r="F208" s="21"/>
      <c r="G208" s="21"/>
      <c r="H208" s="21"/>
    </row>
    <row r="209" spans="6:8" x14ac:dyDescent="0.2">
      <c r="F209" s="21"/>
      <c r="G209" s="21"/>
      <c r="H209" s="21"/>
    </row>
    <row r="210" spans="6:8" x14ac:dyDescent="0.2">
      <c r="F210" s="21"/>
      <c r="G210" s="21"/>
      <c r="H210" s="21"/>
    </row>
    <row r="211" spans="6:8" x14ac:dyDescent="0.2">
      <c r="F211" s="21"/>
      <c r="G211" s="21"/>
      <c r="H211" s="21"/>
    </row>
    <row r="212" spans="6:8" x14ac:dyDescent="0.2">
      <c r="F212" s="21"/>
      <c r="G212" s="21"/>
      <c r="H212" s="21"/>
    </row>
    <row r="213" spans="6:8" x14ac:dyDescent="0.2">
      <c r="F213" s="21"/>
      <c r="G213" s="21"/>
      <c r="H213" s="21"/>
    </row>
    <row r="214" spans="6:8" x14ac:dyDescent="0.2">
      <c r="F214" s="21"/>
      <c r="G214" s="21"/>
      <c r="H214" s="21"/>
    </row>
    <row r="215" spans="6:8" x14ac:dyDescent="0.2">
      <c r="F215" s="21"/>
      <c r="G215" s="21"/>
      <c r="H215" s="21"/>
    </row>
    <row r="216" spans="6:8" x14ac:dyDescent="0.2">
      <c r="F216" s="21"/>
      <c r="G216" s="21"/>
      <c r="H216" s="21"/>
    </row>
    <row r="217" spans="6:8" x14ac:dyDescent="0.2">
      <c r="F217" s="21"/>
      <c r="G217" s="21"/>
      <c r="H217" s="21"/>
    </row>
    <row r="218" spans="6:8" x14ac:dyDescent="0.2">
      <c r="F218" s="21"/>
      <c r="G218" s="21"/>
      <c r="H218" s="21"/>
    </row>
    <row r="219" spans="6:8" x14ac:dyDescent="0.2">
      <c r="F219" s="21"/>
      <c r="G219" s="21"/>
      <c r="H219" s="21"/>
    </row>
    <row r="220" spans="6:8" x14ac:dyDescent="0.2">
      <c r="F220" s="21"/>
      <c r="G220" s="21"/>
      <c r="H220" s="21"/>
    </row>
    <row r="221" spans="6:8" x14ac:dyDescent="0.2">
      <c r="F221" s="21"/>
      <c r="G221" s="21"/>
      <c r="H221" s="21"/>
    </row>
    <row r="222" spans="6:8" x14ac:dyDescent="0.2">
      <c r="F222" s="21"/>
      <c r="G222" s="21"/>
      <c r="H222" s="21"/>
    </row>
    <row r="223" spans="6:8" x14ac:dyDescent="0.2">
      <c r="F223" s="21"/>
      <c r="G223" s="21"/>
      <c r="H223" s="21"/>
    </row>
    <row r="224" spans="6:8" x14ac:dyDescent="0.2">
      <c r="F224" s="21"/>
      <c r="G224" s="21"/>
      <c r="H224" s="21"/>
    </row>
    <row r="225" spans="6:8" x14ac:dyDescent="0.2">
      <c r="F225" s="21"/>
      <c r="G225" s="21"/>
      <c r="H225" s="21"/>
    </row>
    <row r="226" spans="6:8" x14ac:dyDescent="0.2">
      <c r="F226" s="21"/>
      <c r="G226" s="21"/>
      <c r="H226" s="21"/>
    </row>
    <row r="227" spans="6:8" x14ac:dyDescent="0.2">
      <c r="F227" s="21"/>
      <c r="G227" s="21"/>
      <c r="H227" s="21"/>
    </row>
    <row r="228" spans="6:8" x14ac:dyDescent="0.2">
      <c r="F228" s="21"/>
      <c r="G228" s="21"/>
      <c r="H228" s="21"/>
    </row>
    <row r="229" spans="6:8" x14ac:dyDescent="0.2">
      <c r="F229" s="21"/>
      <c r="G229" s="21"/>
      <c r="H229" s="21"/>
    </row>
    <row r="230" spans="6:8" x14ac:dyDescent="0.2">
      <c r="F230" s="21"/>
      <c r="G230" s="21"/>
      <c r="H230" s="21"/>
    </row>
    <row r="231" spans="6:8" x14ac:dyDescent="0.2">
      <c r="F231" s="21"/>
      <c r="G231" s="21"/>
      <c r="H231" s="21"/>
    </row>
    <row r="232" spans="6:8" x14ac:dyDescent="0.2">
      <c r="F232" s="21"/>
      <c r="G232" s="21"/>
      <c r="H232" s="21"/>
    </row>
    <row r="233" spans="6:8" x14ac:dyDescent="0.2">
      <c r="F233" s="21"/>
      <c r="G233" s="21"/>
      <c r="H233" s="21"/>
    </row>
    <row r="234" spans="6:8" x14ac:dyDescent="0.2">
      <c r="F234" s="21"/>
      <c r="G234" s="21"/>
      <c r="H234" s="21"/>
    </row>
    <row r="235" spans="6:8" x14ac:dyDescent="0.2">
      <c r="F235" s="21"/>
      <c r="G235" s="21"/>
      <c r="H235" s="21"/>
    </row>
    <row r="236" spans="6:8" x14ac:dyDescent="0.2">
      <c r="F236" s="21"/>
      <c r="G236" s="21"/>
      <c r="H236" s="21"/>
    </row>
    <row r="237" spans="6:8" x14ac:dyDescent="0.2">
      <c r="F237" s="21"/>
      <c r="G237" s="21"/>
      <c r="H237" s="21"/>
    </row>
    <row r="238" spans="6:8" x14ac:dyDescent="0.2">
      <c r="F238" s="21"/>
      <c r="G238" s="21"/>
      <c r="H238" s="21"/>
    </row>
    <row r="239" spans="6:8" x14ac:dyDescent="0.2">
      <c r="F239" s="21"/>
      <c r="G239" s="21"/>
      <c r="H239" s="21"/>
    </row>
    <row r="240" spans="6:8" x14ac:dyDescent="0.2">
      <c r="F240" s="21"/>
      <c r="G240" s="21"/>
      <c r="H240" s="21"/>
    </row>
    <row r="241" spans="6:8" x14ac:dyDescent="0.2">
      <c r="F241" s="21"/>
      <c r="G241" s="21"/>
      <c r="H241" s="21"/>
    </row>
    <row r="242" spans="6:8" x14ac:dyDescent="0.2">
      <c r="F242" s="21"/>
      <c r="G242" s="21"/>
      <c r="H242" s="21"/>
    </row>
    <row r="243" spans="6:8" x14ac:dyDescent="0.2">
      <c r="F243" s="21"/>
      <c r="G243" s="21"/>
      <c r="H243" s="21"/>
    </row>
    <row r="244" spans="6:8" x14ac:dyDescent="0.2">
      <c r="F244" s="21"/>
      <c r="G244" s="21"/>
      <c r="H244" s="21"/>
    </row>
    <row r="245" spans="6:8" x14ac:dyDescent="0.2">
      <c r="F245" s="21"/>
      <c r="G245" s="21"/>
      <c r="H245" s="21"/>
    </row>
    <row r="246" spans="6:8" x14ac:dyDescent="0.2">
      <c r="F246" s="21"/>
      <c r="G246" s="21"/>
      <c r="H246" s="21"/>
    </row>
    <row r="247" spans="6:8" x14ac:dyDescent="0.2">
      <c r="F247" s="21"/>
      <c r="G247" s="21"/>
      <c r="H247" s="21"/>
    </row>
    <row r="248" spans="6:8" x14ac:dyDescent="0.2">
      <c r="F248" s="21"/>
      <c r="G248" s="21"/>
      <c r="H248" s="21"/>
    </row>
    <row r="249" spans="6:8" x14ac:dyDescent="0.2">
      <c r="F249" s="21"/>
      <c r="G249" s="21"/>
      <c r="H249" s="21"/>
    </row>
    <row r="250" spans="6:8" x14ac:dyDescent="0.2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117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E1:H250"/>
  <sheetViews>
    <sheetView showGridLines="0" workbookViewId="0"/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5:8" ht="14.45" customHeight="1" x14ac:dyDescent="0.25">
      <c r="E1" s="31" t="s">
        <v>0</v>
      </c>
      <c r="F1" s="31"/>
      <c r="G1" s="31"/>
      <c r="H1" s="31"/>
    </row>
    <row r="2" spans="5:8" x14ac:dyDescent="0.2">
      <c r="E2" s="32" t="s">
        <v>1</v>
      </c>
      <c r="F2" s="32"/>
      <c r="G2" s="32"/>
      <c r="H2" s="32"/>
    </row>
    <row r="3" spans="5:8" ht="25.5" x14ac:dyDescent="0.2">
      <c r="E3" s="22" t="s">
        <v>44</v>
      </c>
      <c r="F3" s="1" t="s">
        <v>3</v>
      </c>
      <c r="G3" s="1" t="s">
        <v>4</v>
      </c>
      <c r="H3" s="1" t="s">
        <v>5</v>
      </c>
    </row>
    <row r="4" spans="5:8" ht="16.5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x14ac:dyDescent="0.2">
      <c r="E5" s="25" t="s">
        <v>8</v>
      </c>
      <c r="F5" s="3">
        <v>736966000</v>
      </c>
      <c r="G5" s="3">
        <v>778541000</v>
      </c>
      <c r="H5" s="3">
        <v>821440000</v>
      </c>
    </row>
    <row r="6" spans="5:8" x14ac:dyDescent="0.2">
      <c r="E6" s="25" t="s">
        <v>9</v>
      </c>
      <c r="F6" s="3"/>
      <c r="G6" s="3"/>
      <c r="H6" s="3"/>
    </row>
    <row r="7" spans="5:8" ht="16.5" x14ac:dyDescent="0.3">
      <c r="E7" s="23" t="s">
        <v>10</v>
      </c>
      <c r="F7" s="4">
        <f>SUM(F8:F19)</f>
        <v>555767000</v>
      </c>
      <c r="G7" s="4">
        <f>SUM(G8:G19)</f>
        <v>527847000</v>
      </c>
      <c r="H7" s="4">
        <f>SUM(H8:H19)</f>
        <v>519317000</v>
      </c>
    </row>
    <row r="8" spans="5:8" x14ac:dyDescent="0.2">
      <c r="E8" s="26" t="s">
        <v>11</v>
      </c>
      <c r="F8" s="11">
        <v>330979000</v>
      </c>
      <c r="G8" s="11">
        <v>348028000</v>
      </c>
      <c r="H8" s="11">
        <v>379760000</v>
      </c>
    </row>
    <row r="9" spans="5:8" x14ac:dyDescent="0.2">
      <c r="E9" s="26" t="s">
        <v>12</v>
      </c>
      <c r="F9" s="11"/>
      <c r="G9" s="11"/>
      <c r="H9" s="11"/>
    </row>
    <row r="10" spans="5:8" x14ac:dyDescent="0.2">
      <c r="E10" s="26" t="s">
        <v>13</v>
      </c>
      <c r="F10" s="19"/>
      <c r="G10" s="19"/>
      <c r="H10" s="19"/>
    </row>
    <row r="11" spans="5:8" x14ac:dyDescent="0.2">
      <c r="E11" s="26" t="s">
        <v>14</v>
      </c>
      <c r="F11" s="11"/>
      <c r="G11" s="11"/>
      <c r="H11" s="11"/>
    </row>
    <row r="12" spans="5:8" x14ac:dyDescent="0.2">
      <c r="E12" s="26" t="s">
        <v>15</v>
      </c>
      <c r="F12" s="19"/>
      <c r="G12" s="19"/>
      <c r="H12" s="19"/>
    </row>
    <row r="13" spans="5:8" x14ac:dyDescent="0.2">
      <c r="E13" s="26" t="s">
        <v>16</v>
      </c>
      <c r="F13" s="19">
        <v>3624000</v>
      </c>
      <c r="G13" s="19">
        <v>3786000</v>
      </c>
      <c r="H13" s="19">
        <v>3959000</v>
      </c>
    </row>
    <row r="14" spans="5:8" x14ac:dyDescent="0.2">
      <c r="E14" s="26" t="s">
        <v>17</v>
      </c>
      <c r="F14" s="19"/>
      <c r="G14" s="19"/>
      <c r="H14" s="19"/>
    </row>
    <row r="15" spans="5:8" x14ac:dyDescent="0.2">
      <c r="E15" s="26" t="s">
        <v>18</v>
      </c>
      <c r="F15" s="11">
        <v>116822000</v>
      </c>
      <c r="G15" s="11">
        <v>74535000</v>
      </c>
      <c r="H15" s="11">
        <v>60598000</v>
      </c>
    </row>
    <row r="16" spans="5:8" x14ac:dyDescent="0.2">
      <c r="E16" s="26" t="s">
        <v>19</v>
      </c>
      <c r="F16" s="11">
        <v>83600000</v>
      </c>
      <c r="G16" s="11">
        <v>80755000</v>
      </c>
      <c r="H16" s="11">
        <v>75000000</v>
      </c>
    </row>
    <row r="17" spans="5:8" x14ac:dyDescent="0.2">
      <c r="E17" s="26" t="s">
        <v>20</v>
      </c>
      <c r="F17" s="19">
        <v>20742000</v>
      </c>
      <c r="G17" s="19">
        <v>20743000</v>
      </c>
      <c r="H17" s="19"/>
    </row>
    <row r="18" spans="5:8" x14ac:dyDescent="0.2">
      <c r="E18" s="26" t="s">
        <v>21</v>
      </c>
      <c r="F18" s="11"/>
      <c r="G18" s="11"/>
      <c r="H18" s="11"/>
    </row>
    <row r="19" spans="5:8" x14ac:dyDescent="0.2">
      <c r="E19" s="26" t="s">
        <v>22</v>
      </c>
      <c r="F19" s="11"/>
      <c r="G19" s="11"/>
      <c r="H19" s="11"/>
    </row>
    <row r="20" spans="5:8" ht="16.5" x14ac:dyDescent="0.3">
      <c r="E20" s="23" t="s">
        <v>23</v>
      </c>
      <c r="F20" s="3">
        <f>SUM(F21:F29)</f>
        <v>4418000</v>
      </c>
      <c r="G20" s="3">
        <f>SUM(G21:G29)</f>
        <v>2300000</v>
      </c>
      <c r="H20" s="3">
        <f>SUM(H21:H29)</f>
        <v>2500000</v>
      </c>
    </row>
    <row r="21" spans="5:8" x14ac:dyDescent="0.2">
      <c r="E21" s="26" t="s">
        <v>24</v>
      </c>
      <c r="F21" s="19">
        <v>2300000</v>
      </c>
      <c r="G21" s="19">
        <v>2300000</v>
      </c>
      <c r="H21" s="19">
        <v>2500000</v>
      </c>
    </row>
    <row r="22" spans="5:8" x14ac:dyDescent="0.2">
      <c r="E22" s="26" t="s">
        <v>25</v>
      </c>
      <c r="F22" s="27"/>
      <c r="G22" s="27"/>
      <c r="H22" s="27"/>
    </row>
    <row r="23" spans="5:8" x14ac:dyDescent="0.2">
      <c r="E23" s="26" t="s">
        <v>26</v>
      </c>
      <c r="F23" s="11">
        <v>2118000</v>
      </c>
      <c r="G23" s="11"/>
      <c r="H23" s="11"/>
    </row>
    <row r="24" spans="5:8" x14ac:dyDescent="0.2">
      <c r="E24" s="26" t="s">
        <v>27</v>
      </c>
      <c r="F24" s="11"/>
      <c r="G24" s="11"/>
      <c r="H24" s="11"/>
    </row>
    <row r="25" spans="5:8" x14ac:dyDescent="0.2">
      <c r="E25" s="26" t="s">
        <v>28</v>
      </c>
      <c r="F25" s="19"/>
      <c r="G25" s="19"/>
      <c r="H25" s="19"/>
    </row>
    <row r="26" spans="5:8" x14ac:dyDescent="0.2">
      <c r="E26" s="26" t="s">
        <v>29</v>
      </c>
      <c r="F26" s="11"/>
      <c r="G26" s="11"/>
      <c r="H26" s="11"/>
    </row>
    <row r="27" spans="5:8" x14ac:dyDescent="0.2">
      <c r="E27" s="26" t="s">
        <v>30</v>
      </c>
      <c r="F27" s="11"/>
      <c r="G27" s="11"/>
      <c r="H27" s="11"/>
    </row>
    <row r="28" spans="5:8" x14ac:dyDescent="0.2">
      <c r="E28" s="26" t="s">
        <v>31</v>
      </c>
      <c r="F28" s="19"/>
      <c r="G28" s="19"/>
      <c r="H28" s="19"/>
    </row>
    <row r="29" spans="5:8" x14ac:dyDescent="0.2">
      <c r="E29" s="26" t="s">
        <v>32</v>
      </c>
      <c r="F29" s="11"/>
      <c r="G29" s="11"/>
      <c r="H29" s="11"/>
    </row>
    <row r="30" spans="5:8" ht="16.5" x14ac:dyDescent="0.3">
      <c r="E30" s="28" t="s">
        <v>33</v>
      </c>
      <c r="F30" s="18">
        <f>+F5+F6+F7+F20</f>
        <v>1297151000</v>
      </c>
      <c r="G30" s="18">
        <f>+G5+G6+G7+G20</f>
        <v>1308688000</v>
      </c>
      <c r="H30" s="18">
        <f>+H5+H6+H7+H20</f>
        <v>1343257000</v>
      </c>
    </row>
    <row r="31" spans="5:8" ht="16.5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6.5" x14ac:dyDescent="0.3">
      <c r="E32" s="23" t="s">
        <v>35</v>
      </c>
      <c r="F32" s="3">
        <f>SUM(F33:F38)</f>
        <v>0</v>
      </c>
      <c r="G32" s="3">
        <f>SUM(G33:G38)</f>
        <v>0</v>
      </c>
      <c r="H32" s="3">
        <f>SUM(H33:H38)</f>
        <v>0</v>
      </c>
    </row>
    <row r="33" spans="5:8" x14ac:dyDescent="0.2">
      <c r="E33" s="26" t="s">
        <v>18</v>
      </c>
      <c r="F33" s="11"/>
      <c r="G33" s="11"/>
      <c r="H33" s="11"/>
    </row>
    <row r="34" spans="5:8" x14ac:dyDescent="0.2">
      <c r="E34" s="26" t="s">
        <v>36</v>
      </c>
      <c r="F34" s="11"/>
      <c r="G34" s="11"/>
      <c r="H34" s="11"/>
    </row>
    <row r="35" spans="5:8" x14ac:dyDescent="0.2">
      <c r="E35" s="26" t="s">
        <v>37</v>
      </c>
      <c r="F35" s="11"/>
      <c r="G35" s="11"/>
      <c r="H35" s="11"/>
    </row>
    <row r="36" spans="5:8" x14ac:dyDescent="0.2">
      <c r="E36" s="26" t="s">
        <v>38</v>
      </c>
      <c r="F36" s="11"/>
      <c r="G36" s="11"/>
      <c r="H36" s="11"/>
    </row>
    <row r="37" spans="5:8" x14ac:dyDescent="0.2">
      <c r="E37" s="26" t="s">
        <v>19</v>
      </c>
      <c r="F37" s="11"/>
      <c r="G37" s="11"/>
      <c r="H37" s="11"/>
    </row>
    <row r="38" spans="5:8" x14ac:dyDescent="0.2">
      <c r="E38" s="26" t="s">
        <v>11</v>
      </c>
      <c r="F38" s="11"/>
      <c r="G38" s="11"/>
      <c r="H38" s="11"/>
    </row>
    <row r="39" spans="5:8" ht="16.5" x14ac:dyDescent="0.3">
      <c r="E39" s="23" t="s">
        <v>23</v>
      </c>
      <c r="F39" s="3">
        <f>SUM(F40:F40)</f>
        <v>1175000</v>
      </c>
      <c r="G39" s="3">
        <f>SUM(G40:G40)</f>
        <v>2874000</v>
      </c>
      <c r="H39" s="3">
        <f>SUM(H40:H40)</f>
        <v>2406000</v>
      </c>
    </row>
    <row r="40" spans="5:8" x14ac:dyDescent="0.2">
      <c r="E40" s="26" t="s">
        <v>25</v>
      </c>
      <c r="F40" s="19">
        <v>1175000</v>
      </c>
      <c r="G40" s="19">
        <v>2874000</v>
      </c>
      <c r="H40" s="19">
        <v>2406000</v>
      </c>
    </row>
    <row r="41" spans="5:8" ht="16.5" x14ac:dyDescent="0.3">
      <c r="E41" s="29" t="s">
        <v>39</v>
      </c>
      <c r="F41" s="30">
        <f>+F32+F39</f>
        <v>1175000</v>
      </c>
      <c r="G41" s="30">
        <f>+G32+G39</f>
        <v>2874000</v>
      </c>
      <c r="H41" s="30">
        <f>+H32+H39</f>
        <v>2406000</v>
      </c>
    </row>
    <row r="42" spans="5:8" ht="16.5" x14ac:dyDescent="0.3">
      <c r="E42" s="29" t="s">
        <v>40</v>
      </c>
      <c r="F42" s="30">
        <f>+F30+F41</f>
        <v>1298326000</v>
      </c>
      <c r="G42" s="30">
        <f>+G30+G41</f>
        <v>1311562000</v>
      </c>
      <c r="H42" s="30">
        <f>+H30+H41</f>
        <v>1345663000</v>
      </c>
    </row>
    <row r="43" spans="5:8" x14ac:dyDescent="0.2">
      <c r="F43" s="21"/>
      <c r="G43" s="21"/>
      <c r="H43" s="21"/>
    </row>
    <row r="44" spans="5:8" hidden="1" x14ac:dyDescent="0.2">
      <c r="E44" s="2" t="s">
        <v>80</v>
      </c>
      <c r="F44" s="3"/>
      <c r="G44" s="3"/>
      <c r="H44" s="3"/>
    </row>
    <row r="45" spans="5:8" hidden="1" x14ac:dyDescent="0.2">
      <c r="E45" s="2" t="s">
        <v>81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5:8" hidden="1" x14ac:dyDescent="0.2">
      <c r="E46" s="5" t="s">
        <v>82</v>
      </c>
      <c r="F46" s="3"/>
      <c r="G46" s="3"/>
      <c r="H46" s="3"/>
    </row>
    <row r="47" spans="5:8" hidden="1" x14ac:dyDescent="0.2">
      <c r="E47" s="2"/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hidden="1" x14ac:dyDescent="0.2">
      <c r="E48" s="6"/>
      <c r="F48" s="7"/>
      <c r="G48" s="8"/>
      <c r="H48" s="9"/>
    </row>
    <row r="49" spans="5:8" hidden="1" x14ac:dyDescent="0.2">
      <c r="E49" s="6"/>
      <c r="F49" s="10"/>
      <c r="G49" s="11"/>
      <c r="H49" s="12"/>
    </row>
    <row r="50" spans="5:8" hidden="1" x14ac:dyDescent="0.2">
      <c r="E50" s="6"/>
      <c r="F50" s="10"/>
      <c r="G50" s="11"/>
      <c r="H50" s="12"/>
    </row>
    <row r="51" spans="5:8" hidden="1" x14ac:dyDescent="0.2">
      <c r="E51" s="6"/>
      <c r="F51" s="13"/>
      <c r="G51" s="14"/>
      <c r="H51" s="15"/>
    </row>
    <row r="52" spans="5:8" hidden="1" x14ac:dyDescent="0.2">
      <c r="F52" s="16"/>
      <c r="G52" s="16"/>
      <c r="H52" s="16"/>
    </row>
    <row r="53" spans="5:8" hidden="1" x14ac:dyDescent="0.2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">
      <c r="E54" s="6"/>
      <c r="F54" s="7"/>
      <c r="G54" s="8"/>
      <c r="H54" s="9"/>
    </row>
    <row r="55" spans="5:8" hidden="1" x14ac:dyDescent="0.2">
      <c r="E55" s="6"/>
      <c r="F55" s="10"/>
      <c r="G55" s="11"/>
      <c r="H55" s="12"/>
    </row>
    <row r="56" spans="5:8" hidden="1" x14ac:dyDescent="0.2">
      <c r="E56" s="6"/>
      <c r="F56" s="10"/>
      <c r="G56" s="11"/>
      <c r="H56" s="12"/>
    </row>
    <row r="57" spans="5:8" hidden="1" x14ac:dyDescent="0.2">
      <c r="E57" s="6"/>
      <c r="F57" s="13"/>
      <c r="G57" s="14"/>
      <c r="H57" s="15"/>
    </row>
    <row r="58" spans="5:8" hidden="1" x14ac:dyDescent="0.2">
      <c r="F58" s="16"/>
      <c r="G58" s="16"/>
      <c r="H58" s="16"/>
    </row>
    <row r="59" spans="5:8" hidden="1" x14ac:dyDescent="0.2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">
      <c r="E60" s="6"/>
      <c r="F60" s="7"/>
      <c r="G60" s="8"/>
      <c r="H60" s="9"/>
    </row>
    <row r="61" spans="5:8" hidden="1" x14ac:dyDescent="0.2">
      <c r="E61" s="6"/>
      <c r="F61" s="10"/>
      <c r="G61" s="11"/>
      <c r="H61" s="12"/>
    </row>
    <row r="62" spans="5:8" hidden="1" x14ac:dyDescent="0.2">
      <c r="E62" s="6"/>
      <c r="F62" s="10"/>
      <c r="G62" s="11"/>
      <c r="H62" s="12"/>
    </row>
    <row r="63" spans="5:8" hidden="1" x14ac:dyDescent="0.2">
      <c r="E63" s="6"/>
      <c r="F63" s="13"/>
      <c r="G63" s="14"/>
      <c r="H63" s="15"/>
    </row>
    <row r="64" spans="5:8" hidden="1" x14ac:dyDescent="0.2">
      <c r="F64" s="16"/>
      <c r="G64" s="16"/>
      <c r="H64" s="16"/>
    </row>
    <row r="65" spans="5:8" hidden="1" x14ac:dyDescent="0.2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">
      <c r="E66" s="6"/>
      <c r="F66" s="7"/>
      <c r="G66" s="8"/>
      <c r="H66" s="9"/>
    </row>
    <row r="67" spans="5:8" hidden="1" x14ac:dyDescent="0.2">
      <c r="E67" s="6"/>
      <c r="F67" s="10"/>
      <c r="G67" s="11"/>
      <c r="H67" s="12"/>
    </row>
    <row r="68" spans="5:8" hidden="1" x14ac:dyDescent="0.2">
      <c r="E68" s="6"/>
      <c r="F68" s="10"/>
      <c r="G68" s="11"/>
      <c r="H68" s="12"/>
    </row>
    <row r="69" spans="5:8" hidden="1" x14ac:dyDescent="0.2">
      <c r="E69" s="6"/>
      <c r="F69" s="13"/>
      <c r="G69" s="14"/>
      <c r="H69" s="15"/>
    </row>
    <row r="70" spans="5:8" hidden="1" x14ac:dyDescent="0.2">
      <c r="F70" s="16"/>
      <c r="G70" s="16"/>
      <c r="H70" s="16"/>
    </row>
    <row r="71" spans="5:8" hidden="1" x14ac:dyDescent="0.2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">
      <c r="E72" s="6"/>
      <c r="F72" s="7"/>
      <c r="G72" s="8"/>
      <c r="H72" s="9"/>
    </row>
    <row r="73" spans="5:8" hidden="1" x14ac:dyDescent="0.2">
      <c r="E73" s="6"/>
      <c r="F73" s="10"/>
      <c r="G73" s="11"/>
      <c r="H73" s="12"/>
    </row>
    <row r="74" spans="5:8" hidden="1" x14ac:dyDescent="0.2">
      <c r="E74" s="6"/>
      <c r="F74" s="10"/>
      <c r="G74" s="11"/>
      <c r="H74" s="12"/>
    </row>
    <row r="75" spans="5:8" hidden="1" x14ac:dyDescent="0.2">
      <c r="E75" s="6"/>
      <c r="F75" s="13"/>
      <c r="G75" s="14"/>
      <c r="H75" s="15"/>
    </row>
    <row r="76" spans="5:8" hidden="1" x14ac:dyDescent="0.2">
      <c r="F76" s="16"/>
      <c r="G76" s="16"/>
      <c r="H76" s="16"/>
    </row>
    <row r="77" spans="5:8" hidden="1" x14ac:dyDescent="0.2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">
      <c r="E78" s="6"/>
      <c r="F78" s="7"/>
      <c r="G78" s="8"/>
      <c r="H78" s="9"/>
    </row>
    <row r="79" spans="5:8" hidden="1" x14ac:dyDescent="0.2">
      <c r="E79" s="6"/>
      <c r="F79" s="10"/>
      <c r="G79" s="11"/>
      <c r="H79" s="12"/>
    </row>
    <row r="80" spans="5:8" hidden="1" x14ac:dyDescent="0.2">
      <c r="E80" s="6"/>
      <c r="F80" s="10"/>
      <c r="G80" s="11"/>
      <c r="H80" s="12"/>
    </row>
    <row r="81" spans="5:8" hidden="1" x14ac:dyDescent="0.2">
      <c r="E81" s="6"/>
      <c r="F81" s="13"/>
      <c r="G81" s="14"/>
      <c r="H81" s="15"/>
    </row>
    <row r="82" spans="5:8" hidden="1" x14ac:dyDescent="0.2">
      <c r="F82" s="16"/>
      <c r="G82" s="16"/>
      <c r="H82" s="16"/>
    </row>
    <row r="83" spans="5:8" hidden="1" x14ac:dyDescent="0.2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">
      <c r="E84" s="6"/>
      <c r="F84" s="7"/>
      <c r="G84" s="8"/>
      <c r="H84" s="9"/>
    </row>
    <row r="85" spans="5:8" hidden="1" x14ac:dyDescent="0.2">
      <c r="E85" s="6"/>
      <c r="F85" s="10"/>
      <c r="G85" s="11"/>
      <c r="H85" s="12"/>
    </row>
    <row r="86" spans="5:8" hidden="1" x14ac:dyDescent="0.2">
      <c r="E86" s="6"/>
      <c r="F86" s="10"/>
      <c r="G86" s="11"/>
      <c r="H86" s="12"/>
    </row>
    <row r="87" spans="5:8" hidden="1" x14ac:dyDescent="0.2">
      <c r="E87" s="6"/>
      <c r="F87" s="13"/>
      <c r="G87" s="14"/>
      <c r="H87" s="15"/>
    </row>
    <row r="88" spans="5:8" hidden="1" x14ac:dyDescent="0.2">
      <c r="F88" s="16"/>
      <c r="G88" s="16"/>
      <c r="H88" s="16"/>
    </row>
    <row r="89" spans="5:8" hidden="1" x14ac:dyDescent="0.2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">
      <c r="E90" s="6"/>
      <c r="F90" s="7"/>
      <c r="G90" s="8"/>
      <c r="H90" s="9"/>
    </row>
    <row r="91" spans="5:8" hidden="1" x14ac:dyDescent="0.2">
      <c r="E91" s="6"/>
      <c r="F91" s="10"/>
      <c r="G91" s="11"/>
      <c r="H91" s="12"/>
    </row>
    <row r="92" spans="5:8" hidden="1" x14ac:dyDescent="0.2">
      <c r="E92" s="6"/>
      <c r="F92" s="10"/>
      <c r="G92" s="11"/>
      <c r="H92" s="12"/>
    </row>
    <row r="93" spans="5:8" hidden="1" x14ac:dyDescent="0.2">
      <c r="E93" s="6"/>
      <c r="F93" s="13"/>
      <c r="G93" s="14"/>
      <c r="H93" s="15"/>
    </row>
    <row r="94" spans="5:8" hidden="1" x14ac:dyDescent="0.2">
      <c r="F94" s="16"/>
      <c r="G94" s="16"/>
      <c r="H94" s="16"/>
    </row>
    <row r="95" spans="5:8" hidden="1" x14ac:dyDescent="0.2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">
      <c r="E96" s="6"/>
      <c r="F96" s="7"/>
      <c r="G96" s="8"/>
      <c r="H96" s="9"/>
    </row>
    <row r="97" spans="5:8" hidden="1" x14ac:dyDescent="0.2">
      <c r="E97" s="6"/>
      <c r="F97" s="10"/>
      <c r="G97" s="11"/>
      <c r="H97" s="12"/>
    </row>
    <row r="98" spans="5:8" hidden="1" x14ac:dyDescent="0.2">
      <c r="E98" s="6"/>
      <c r="F98" s="10"/>
      <c r="G98" s="11"/>
      <c r="H98" s="12"/>
    </row>
    <row r="99" spans="5:8" hidden="1" x14ac:dyDescent="0.2">
      <c r="E99" s="6"/>
      <c r="F99" s="13"/>
      <c r="G99" s="14"/>
      <c r="H99" s="15"/>
    </row>
    <row r="100" spans="5:8" hidden="1" x14ac:dyDescent="0.2">
      <c r="F100" s="16"/>
      <c r="G100" s="16"/>
      <c r="H100" s="16"/>
    </row>
    <row r="101" spans="5:8" hidden="1" x14ac:dyDescent="0.2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">
      <c r="E102" s="6"/>
      <c r="F102" s="7"/>
      <c r="G102" s="8"/>
      <c r="H102" s="9"/>
    </row>
    <row r="103" spans="5:8" hidden="1" x14ac:dyDescent="0.2">
      <c r="E103" s="6"/>
      <c r="F103" s="10"/>
      <c r="G103" s="11"/>
      <c r="H103" s="12"/>
    </row>
    <row r="104" spans="5:8" hidden="1" x14ac:dyDescent="0.2">
      <c r="E104" s="6"/>
      <c r="F104" s="10"/>
      <c r="G104" s="11"/>
      <c r="H104" s="12"/>
    </row>
    <row r="105" spans="5:8" hidden="1" x14ac:dyDescent="0.2">
      <c r="E105" s="6"/>
      <c r="F105" s="13"/>
      <c r="G105" s="14"/>
      <c r="H105" s="15"/>
    </row>
    <row r="106" spans="5:8" hidden="1" x14ac:dyDescent="0.2">
      <c r="F106" s="16"/>
      <c r="G106" s="16"/>
      <c r="H106" s="16"/>
    </row>
    <row r="107" spans="5:8" hidden="1" x14ac:dyDescent="0.2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">
      <c r="E108" s="6"/>
      <c r="F108" s="7"/>
      <c r="G108" s="8"/>
      <c r="H108" s="9"/>
    </row>
    <row r="109" spans="5:8" hidden="1" x14ac:dyDescent="0.2">
      <c r="E109" s="6"/>
      <c r="F109" s="10"/>
      <c r="G109" s="11"/>
      <c r="H109" s="12"/>
    </row>
    <row r="110" spans="5:8" hidden="1" x14ac:dyDescent="0.2">
      <c r="E110" s="6"/>
      <c r="F110" s="10"/>
      <c r="G110" s="11"/>
      <c r="H110" s="12"/>
    </row>
    <row r="111" spans="5:8" hidden="1" x14ac:dyDescent="0.2">
      <c r="E111" s="6"/>
      <c r="F111" s="13"/>
      <c r="G111" s="14"/>
      <c r="H111" s="15"/>
    </row>
    <row r="112" spans="5:8" hidden="1" x14ac:dyDescent="0.2">
      <c r="F112" s="16"/>
      <c r="G112" s="16"/>
      <c r="H112" s="16"/>
    </row>
    <row r="113" spans="5:8" hidden="1" x14ac:dyDescent="0.2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">
      <c r="E114" s="6"/>
      <c r="F114" s="7"/>
      <c r="G114" s="8"/>
      <c r="H114" s="9"/>
    </row>
    <row r="115" spans="5:8" hidden="1" x14ac:dyDescent="0.2">
      <c r="E115" s="6"/>
      <c r="F115" s="10"/>
      <c r="G115" s="11"/>
      <c r="H115" s="12"/>
    </row>
    <row r="116" spans="5:8" hidden="1" x14ac:dyDescent="0.2">
      <c r="E116" s="6"/>
      <c r="F116" s="10"/>
      <c r="G116" s="11"/>
      <c r="H116" s="12"/>
    </row>
    <row r="117" spans="5:8" hidden="1" x14ac:dyDescent="0.2">
      <c r="E117" s="6"/>
      <c r="F117" s="13"/>
      <c r="G117" s="14"/>
      <c r="H117" s="15"/>
    </row>
    <row r="118" spans="5:8" hidden="1" x14ac:dyDescent="0.2">
      <c r="E118" s="17" t="s">
        <v>83</v>
      </c>
      <c r="F118" s="18">
        <f>SUM(F45)</f>
        <v>0</v>
      </c>
      <c r="G118" s="18">
        <f>SUM(G45)</f>
        <v>0</v>
      </c>
      <c r="H118" s="18">
        <f>SUM(H45)</f>
        <v>0</v>
      </c>
    </row>
    <row r="119" spans="5:8" hidden="1" x14ac:dyDescent="0.2">
      <c r="F119" s="21"/>
      <c r="G119" s="21"/>
      <c r="H119" s="21"/>
    </row>
    <row r="120" spans="5:8" x14ac:dyDescent="0.2">
      <c r="F120" s="21"/>
      <c r="G120" s="21"/>
      <c r="H120" s="21"/>
    </row>
    <row r="121" spans="5:8" x14ac:dyDescent="0.2">
      <c r="F121" s="21"/>
      <c r="G121" s="21"/>
      <c r="H121" s="21"/>
    </row>
    <row r="122" spans="5:8" x14ac:dyDescent="0.2">
      <c r="F122" s="21"/>
      <c r="G122" s="21"/>
      <c r="H122" s="21"/>
    </row>
    <row r="123" spans="5:8" x14ac:dyDescent="0.2">
      <c r="F123" s="21"/>
      <c r="G123" s="21"/>
      <c r="H123" s="21"/>
    </row>
    <row r="124" spans="5:8" x14ac:dyDescent="0.2">
      <c r="F124" s="21"/>
      <c r="G124" s="21"/>
      <c r="H124" s="21"/>
    </row>
    <row r="125" spans="5:8" x14ac:dyDescent="0.2">
      <c r="F125" s="21"/>
      <c r="G125" s="21"/>
      <c r="H125" s="21"/>
    </row>
    <row r="126" spans="5:8" x14ac:dyDescent="0.2">
      <c r="F126" s="21"/>
      <c r="G126" s="21"/>
      <c r="H126" s="21"/>
    </row>
    <row r="127" spans="5:8" x14ac:dyDescent="0.2">
      <c r="F127" s="21"/>
      <c r="G127" s="21"/>
      <c r="H127" s="21"/>
    </row>
    <row r="128" spans="5:8" x14ac:dyDescent="0.2">
      <c r="F128" s="21"/>
      <c r="G128" s="21"/>
      <c r="H128" s="21"/>
    </row>
    <row r="129" spans="6:8" x14ac:dyDescent="0.2">
      <c r="F129" s="21"/>
      <c r="G129" s="21"/>
      <c r="H129" s="21"/>
    </row>
    <row r="130" spans="6:8" x14ac:dyDescent="0.2">
      <c r="F130" s="21"/>
      <c r="G130" s="21"/>
      <c r="H130" s="21"/>
    </row>
    <row r="131" spans="6:8" x14ac:dyDescent="0.2">
      <c r="F131" s="21"/>
      <c r="G131" s="21"/>
      <c r="H131" s="21"/>
    </row>
    <row r="132" spans="6:8" x14ac:dyDescent="0.2">
      <c r="F132" s="21"/>
      <c r="G132" s="21"/>
      <c r="H132" s="21"/>
    </row>
    <row r="133" spans="6:8" x14ac:dyDescent="0.2">
      <c r="F133" s="21"/>
      <c r="G133" s="21"/>
      <c r="H133" s="21"/>
    </row>
    <row r="134" spans="6:8" x14ac:dyDescent="0.2">
      <c r="F134" s="21"/>
      <c r="G134" s="21"/>
      <c r="H134" s="21"/>
    </row>
    <row r="135" spans="6:8" x14ac:dyDescent="0.2">
      <c r="F135" s="21"/>
      <c r="G135" s="21"/>
      <c r="H135" s="21"/>
    </row>
    <row r="136" spans="6:8" x14ac:dyDescent="0.2">
      <c r="F136" s="21"/>
      <c r="G136" s="21"/>
      <c r="H136" s="21"/>
    </row>
    <row r="137" spans="6:8" x14ac:dyDescent="0.2">
      <c r="F137" s="21"/>
      <c r="G137" s="21"/>
      <c r="H137" s="21"/>
    </row>
    <row r="138" spans="6:8" x14ac:dyDescent="0.2">
      <c r="F138" s="21"/>
      <c r="G138" s="21"/>
      <c r="H138" s="21"/>
    </row>
    <row r="139" spans="6:8" x14ac:dyDescent="0.2">
      <c r="F139" s="21"/>
      <c r="G139" s="21"/>
      <c r="H139" s="21"/>
    </row>
    <row r="140" spans="6:8" x14ac:dyDescent="0.2">
      <c r="F140" s="21"/>
      <c r="G140" s="21"/>
      <c r="H140" s="21"/>
    </row>
    <row r="141" spans="6:8" x14ac:dyDescent="0.2">
      <c r="F141" s="21"/>
      <c r="G141" s="21"/>
      <c r="H141" s="21"/>
    </row>
    <row r="142" spans="6:8" x14ac:dyDescent="0.2">
      <c r="F142" s="21"/>
      <c r="G142" s="21"/>
      <c r="H142" s="21"/>
    </row>
    <row r="143" spans="6:8" x14ac:dyDescent="0.2">
      <c r="F143" s="21"/>
      <c r="G143" s="21"/>
      <c r="H143" s="21"/>
    </row>
    <row r="144" spans="6:8" x14ac:dyDescent="0.2">
      <c r="F144" s="21"/>
      <c r="G144" s="21"/>
      <c r="H144" s="21"/>
    </row>
    <row r="145" spans="6:8" x14ac:dyDescent="0.2">
      <c r="F145" s="21"/>
      <c r="G145" s="21"/>
      <c r="H145" s="21"/>
    </row>
    <row r="146" spans="6:8" x14ac:dyDescent="0.2">
      <c r="F146" s="21"/>
      <c r="G146" s="21"/>
      <c r="H146" s="21"/>
    </row>
    <row r="147" spans="6:8" x14ac:dyDescent="0.2">
      <c r="F147" s="21"/>
      <c r="G147" s="21"/>
      <c r="H147" s="21"/>
    </row>
    <row r="148" spans="6:8" x14ac:dyDescent="0.2">
      <c r="F148" s="21"/>
      <c r="G148" s="21"/>
      <c r="H148" s="21"/>
    </row>
    <row r="149" spans="6:8" x14ac:dyDescent="0.2">
      <c r="F149" s="21"/>
      <c r="G149" s="21"/>
      <c r="H149" s="21"/>
    </row>
    <row r="150" spans="6:8" x14ac:dyDescent="0.2">
      <c r="F150" s="21"/>
      <c r="G150" s="21"/>
      <c r="H150" s="21"/>
    </row>
    <row r="151" spans="6:8" x14ac:dyDescent="0.2">
      <c r="F151" s="21"/>
      <c r="G151" s="21"/>
      <c r="H151" s="21"/>
    </row>
    <row r="152" spans="6:8" x14ac:dyDescent="0.2">
      <c r="F152" s="21"/>
      <c r="G152" s="21"/>
      <c r="H152" s="21"/>
    </row>
    <row r="153" spans="6:8" x14ac:dyDescent="0.2">
      <c r="F153" s="21"/>
      <c r="G153" s="21"/>
      <c r="H153" s="21"/>
    </row>
    <row r="154" spans="6:8" x14ac:dyDescent="0.2">
      <c r="F154" s="21"/>
      <c r="G154" s="21"/>
      <c r="H154" s="21"/>
    </row>
    <row r="155" spans="6:8" x14ac:dyDescent="0.2">
      <c r="F155" s="21"/>
      <c r="G155" s="21"/>
      <c r="H155" s="21"/>
    </row>
    <row r="156" spans="6:8" x14ac:dyDescent="0.2">
      <c r="F156" s="21"/>
      <c r="G156" s="21"/>
      <c r="H156" s="21"/>
    </row>
    <row r="157" spans="6:8" x14ac:dyDescent="0.2">
      <c r="F157" s="21"/>
      <c r="G157" s="21"/>
      <c r="H157" s="21"/>
    </row>
    <row r="158" spans="6:8" x14ac:dyDescent="0.2">
      <c r="F158" s="21"/>
      <c r="G158" s="21"/>
      <c r="H158" s="21"/>
    </row>
    <row r="159" spans="6:8" x14ac:dyDescent="0.2">
      <c r="F159" s="21"/>
      <c r="G159" s="21"/>
      <c r="H159" s="21"/>
    </row>
    <row r="160" spans="6:8" x14ac:dyDescent="0.2">
      <c r="F160" s="21"/>
      <c r="G160" s="21"/>
      <c r="H160" s="21"/>
    </row>
    <row r="161" spans="6:8" x14ac:dyDescent="0.2">
      <c r="F161" s="21"/>
      <c r="G161" s="21"/>
      <c r="H161" s="21"/>
    </row>
    <row r="162" spans="6:8" x14ac:dyDescent="0.2">
      <c r="F162" s="21"/>
      <c r="G162" s="21"/>
      <c r="H162" s="21"/>
    </row>
    <row r="163" spans="6:8" x14ac:dyDescent="0.2">
      <c r="F163" s="21"/>
      <c r="G163" s="21"/>
      <c r="H163" s="21"/>
    </row>
    <row r="164" spans="6:8" x14ac:dyDescent="0.2">
      <c r="F164" s="21"/>
      <c r="G164" s="21"/>
      <c r="H164" s="21"/>
    </row>
    <row r="165" spans="6:8" x14ac:dyDescent="0.2">
      <c r="F165" s="21"/>
      <c r="G165" s="21"/>
      <c r="H165" s="21"/>
    </row>
    <row r="166" spans="6:8" x14ac:dyDescent="0.2">
      <c r="F166" s="21"/>
      <c r="G166" s="21"/>
      <c r="H166" s="21"/>
    </row>
    <row r="167" spans="6:8" x14ac:dyDescent="0.2">
      <c r="F167" s="21"/>
      <c r="G167" s="21"/>
      <c r="H167" s="21"/>
    </row>
    <row r="168" spans="6:8" x14ac:dyDescent="0.2">
      <c r="F168" s="21"/>
      <c r="G168" s="21"/>
      <c r="H168" s="21"/>
    </row>
    <row r="169" spans="6:8" x14ac:dyDescent="0.2">
      <c r="F169" s="21"/>
      <c r="G169" s="21"/>
      <c r="H169" s="21"/>
    </row>
    <row r="170" spans="6:8" x14ac:dyDescent="0.2">
      <c r="F170" s="21"/>
      <c r="G170" s="21"/>
      <c r="H170" s="21"/>
    </row>
    <row r="171" spans="6:8" x14ac:dyDescent="0.2">
      <c r="F171" s="21"/>
      <c r="G171" s="21"/>
      <c r="H171" s="21"/>
    </row>
    <row r="172" spans="6:8" x14ac:dyDescent="0.2">
      <c r="F172" s="21"/>
      <c r="G172" s="21"/>
      <c r="H172" s="21"/>
    </row>
    <row r="173" spans="6:8" x14ac:dyDescent="0.2">
      <c r="F173" s="21"/>
      <c r="G173" s="21"/>
      <c r="H173" s="21"/>
    </row>
    <row r="174" spans="6:8" x14ac:dyDescent="0.2">
      <c r="F174" s="21"/>
      <c r="G174" s="21"/>
      <c r="H174" s="21"/>
    </row>
    <row r="175" spans="6:8" x14ac:dyDescent="0.2">
      <c r="F175" s="21"/>
      <c r="G175" s="21"/>
      <c r="H175" s="21"/>
    </row>
    <row r="176" spans="6:8" x14ac:dyDescent="0.2">
      <c r="F176" s="21"/>
      <c r="G176" s="21"/>
      <c r="H176" s="21"/>
    </row>
    <row r="177" spans="6:8" x14ac:dyDescent="0.2">
      <c r="F177" s="21"/>
      <c r="G177" s="21"/>
      <c r="H177" s="21"/>
    </row>
    <row r="178" spans="6:8" x14ac:dyDescent="0.2">
      <c r="F178" s="21"/>
      <c r="G178" s="21"/>
      <c r="H178" s="21"/>
    </row>
    <row r="179" spans="6:8" x14ac:dyDescent="0.2">
      <c r="F179" s="21"/>
      <c r="G179" s="21"/>
      <c r="H179" s="21"/>
    </row>
    <row r="180" spans="6:8" x14ac:dyDescent="0.2">
      <c r="F180" s="21"/>
      <c r="G180" s="21"/>
      <c r="H180" s="21"/>
    </row>
    <row r="181" spans="6:8" x14ac:dyDescent="0.2">
      <c r="F181" s="21"/>
      <c r="G181" s="21"/>
      <c r="H181" s="21"/>
    </row>
    <row r="182" spans="6:8" x14ac:dyDescent="0.2">
      <c r="F182" s="21"/>
      <c r="G182" s="21"/>
      <c r="H182" s="21"/>
    </row>
    <row r="183" spans="6:8" x14ac:dyDescent="0.2">
      <c r="F183" s="21"/>
      <c r="G183" s="21"/>
      <c r="H183" s="21"/>
    </row>
    <row r="184" spans="6:8" x14ac:dyDescent="0.2">
      <c r="F184" s="21"/>
      <c r="G184" s="21"/>
      <c r="H184" s="21"/>
    </row>
    <row r="185" spans="6:8" x14ac:dyDescent="0.2">
      <c r="F185" s="21"/>
      <c r="G185" s="21"/>
      <c r="H185" s="21"/>
    </row>
    <row r="186" spans="6:8" x14ac:dyDescent="0.2">
      <c r="F186" s="21"/>
      <c r="G186" s="21"/>
      <c r="H186" s="21"/>
    </row>
    <row r="187" spans="6:8" x14ac:dyDescent="0.2">
      <c r="F187" s="21"/>
      <c r="G187" s="21"/>
      <c r="H187" s="21"/>
    </row>
    <row r="188" spans="6:8" x14ac:dyDescent="0.2">
      <c r="F188" s="21"/>
      <c r="G188" s="21"/>
      <c r="H188" s="21"/>
    </row>
    <row r="189" spans="6:8" x14ac:dyDescent="0.2">
      <c r="F189" s="21"/>
      <c r="G189" s="21"/>
      <c r="H189" s="21"/>
    </row>
    <row r="190" spans="6:8" x14ac:dyDescent="0.2">
      <c r="F190" s="21"/>
      <c r="G190" s="21"/>
      <c r="H190" s="21"/>
    </row>
    <row r="191" spans="6:8" x14ac:dyDescent="0.2">
      <c r="F191" s="21"/>
      <c r="G191" s="21"/>
      <c r="H191" s="21"/>
    </row>
    <row r="192" spans="6:8" x14ac:dyDescent="0.2">
      <c r="F192" s="21"/>
      <c r="G192" s="21"/>
      <c r="H192" s="21"/>
    </row>
    <row r="193" spans="6:8" x14ac:dyDescent="0.2">
      <c r="F193" s="21"/>
      <c r="G193" s="21"/>
      <c r="H193" s="21"/>
    </row>
    <row r="194" spans="6:8" x14ac:dyDescent="0.2">
      <c r="F194" s="21"/>
      <c r="G194" s="21"/>
      <c r="H194" s="21"/>
    </row>
    <row r="195" spans="6:8" x14ac:dyDescent="0.2">
      <c r="F195" s="21"/>
      <c r="G195" s="21"/>
      <c r="H195" s="21"/>
    </row>
    <row r="196" spans="6:8" x14ac:dyDescent="0.2">
      <c r="F196" s="21"/>
      <c r="G196" s="21"/>
      <c r="H196" s="21"/>
    </row>
    <row r="197" spans="6:8" x14ac:dyDescent="0.2">
      <c r="F197" s="21"/>
      <c r="G197" s="21"/>
      <c r="H197" s="21"/>
    </row>
    <row r="198" spans="6:8" x14ac:dyDescent="0.2">
      <c r="F198" s="21"/>
      <c r="G198" s="21"/>
      <c r="H198" s="21"/>
    </row>
    <row r="199" spans="6:8" x14ac:dyDescent="0.2">
      <c r="F199" s="21"/>
      <c r="G199" s="21"/>
      <c r="H199" s="21"/>
    </row>
    <row r="200" spans="6:8" x14ac:dyDescent="0.2">
      <c r="F200" s="21"/>
      <c r="G200" s="21"/>
      <c r="H200" s="21"/>
    </row>
    <row r="201" spans="6:8" x14ac:dyDescent="0.2">
      <c r="F201" s="21"/>
      <c r="G201" s="21"/>
      <c r="H201" s="21"/>
    </row>
    <row r="202" spans="6:8" x14ac:dyDescent="0.2">
      <c r="F202" s="21"/>
      <c r="G202" s="21"/>
      <c r="H202" s="21"/>
    </row>
    <row r="203" spans="6:8" x14ac:dyDescent="0.2">
      <c r="F203" s="21"/>
      <c r="G203" s="21"/>
      <c r="H203" s="21"/>
    </row>
    <row r="204" spans="6:8" x14ac:dyDescent="0.2">
      <c r="F204" s="21"/>
      <c r="G204" s="21"/>
      <c r="H204" s="21"/>
    </row>
    <row r="205" spans="6:8" x14ac:dyDescent="0.2">
      <c r="F205" s="21"/>
      <c r="G205" s="21"/>
      <c r="H205" s="21"/>
    </row>
    <row r="206" spans="6:8" x14ac:dyDescent="0.2">
      <c r="F206" s="21"/>
      <c r="G206" s="21"/>
      <c r="H206" s="21"/>
    </row>
    <row r="207" spans="6:8" x14ac:dyDescent="0.2">
      <c r="F207" s="21"/>
      <c r="G207" s="21"/>
      <c r="H207" s="21"/>
    </row>
    <row r="208" spans="6:8" x14ac:dyDescent="0.2">
      <c r="F208" s="21"/>
      <c r="G208" s="21"/>
      <c r="H208" s="21"/>
    </row>
    <row r="209" spans="6:8" x14ac:dyDescent="0.2">
      <c r="F209" s="21"/>
      <c r="G209" s="21"/>
      <c r="H209" s="21"/>
    </row>
    <row r="210" spans="6:8" x14ac:dyDescent="0.2">
      <c r="F210" s="21"/>
      <c r="G210" s="21"/>
      <c r="H210" s="21"/>
    </row>
    <row r="211" spans="6:8" x14ac:dyDescent="0.2">
      <c r="F211" s="21"/>
      <c r="G211" s="21"/>
      <c r="H211" s="21"/>
    </row>
    <row r="212" spans="6:8" x14ac:dyDescent="0.2">
      <c r="F212" s="21"/>
      <c r="G212" s="21"/>
      <c r="H212" s="21"/>
    </row>
    <row r="213" spans="6:8" x14ac:dyDescent="0.2">
      <c r="F213" s="21"/>
      <c r="G213" s="21"/>
      <c r="H213" s="21"/>
    </row>
    <row r="214" spans="6:8" x14ac:dyDescent="0.2">
      <c r="F214" s="21"/>
      <c r="G214" s="21"/>
      <c r="H214" s="21"/>
    </row>
    <row r="215" spans="6:8" x14ac:dyDescent="0.2">
      <c r="F215" s="21"/>
      <c r="G215" s="21"/>
      <c r="H215" s="21"/>
    </row>
    <row r="216" spans="6:8" x14ac:dyDescent="0.2">
      <c r="F216" s="21"/>
      <c r="G216" s="21"/>
      <c r="H216" s="21"/>
    </row>
    <row r="217" spans="6:8" x14ac:dyDescent="0.2">
      <c r="F217" s="21"/>
      <c r="G217" s="21"/>
      <c r="H217" s="21"/>
    </row>
    <row r="218" spans="6:8" x14ac:dyDescent="0.2">
      <c r="F218" s="21"/>
      <c r="G218" s="21"/>
      <c r="H218" s="21"/>
    </row>
    <row r="219" spans="6:8" x14ac:dyDescent="0.2">
      <c r="F219" s="21"/>
      <c r="G219" s="21"/>
      <c r="H219" s="21"/>
    </row>
    <row r="220" spans="6:8" x14ac:dyDescent="0.2">
      <c r="F220" s="21"/>
      <c r="G220" s="21"/>
      <c r="H220" s="21"/>
    </row>
    <row r="221" spans="6:8" x14ac:dyDescent="0.2">
      <c r="F221" s="21"/>
      <c r="G221" s="21"/>
      <c r="H221" s="21"/>
    </row>
    <row r="222" spans="6:8" x14ac:dyDescent="0.2">
      <c r="F222" s="21"/>
      <c r="G222" s="21"/>
      <c r="H222" s="21"/>
    </row>
    <row r="223" spans="6:8" x14ac:dyDescent="0.2">
      <c r="F223" s="21"/>
      <c r="G223" s="21"/>
      <c r="H223" s="21"/>
    </row>
    <row r="224" spans="6:8" x14ac:dyDescent="0.2">
      <c r="F224" s="21"/>
      <c r="G224" s="21"/>
      <c r="H224" s="21"/>
    </row>
    <row r="225" spans="6:8" x14ac:dyDescent="0.2">
      <c r="F225" s="21"/>
      <c r="G225" s="21"/>
      <c r="H225" s="21"/>
    </row>
    <row r="226" spans="6:8" x14ac:dyDescent="0.2">
      <c r="F226" s="21"/>
      <c r="G226" s="21"/>
      <c r="H226" s="21"/>
    </row>
    <row r="227" spans="6:8" x14ac:dyDescent="0.2">
      <c r="F227" s="21"/>
      <c r="G227" s="21"/>
      <c r="H227" s="21"/>
    </row>
    <row r="228" spans="6:8" x14ac:dyDescent="0.2">
      <c r="F228" s="21"/>
      <c r="G228" s="21"/>
      <c r="H228" s="21"/>
    </row>
    <row r="229" spans="6:8" x14ac:dyDescent="0.2">
      <c r="F229" s="21"/>
      <c r="G229" s="21"/>
      <c r="H229" s="21"/>
    </row>
    <row r="230" spans="6:8" x14ac:dyDescent="0.2">
      <c r="F230" s="21"/>
      <c r="G230" s="21"/>
      <c r="H230" s="21"/>
    </row>
    <row r="231" spans="6:8" x14ac:dyDescent="0.2">
      <c r="F231" s="21"/>
      <c r="G231" s="21"/>
      <c r="H231" s="21"/>
    </row>
    <row r="232" spans="6:8" x14ac:dyDescent="0.2">
      <c r="F232" s="21"/>
      <c r="G232" s="21"/>
      <c r="H232" s="21"/>
    </row>
    <row r="233" spans="6:8" x14ac:dyDescent="0.2">
      <c r="F233" s="21"/>
      <c r="G233" s="21"/>
      <c r="H233" s="21"/>
    </row>
    <row r="234" spans="6:8" x14ac:dyDescent="0.2">
      <c r="F234" s="21"/>
      <c r="G234" s="21"/>
      <c r="H234" s="21"/>
    </row>
    <row r="235" spans="6:8" x14ac:dyDescent="0.2">
      <c r="F235" s="21"/>
      <c r="G235" s="21"/>
      <c r="H235" s="21"/>
    </row>
    <row r="236" spans="6:8" x14ac:dyDescent="0.2">
      <c r="F236" s="21"/>
      <c r="G236" s="21"/>
      <c r="H236" s="21"/>
    </row>
    <row r="237" spans="6:8" x14ac:dyDescent="0.2">
      <c r="F237" s="21"/>
      <c r="G237" s="21"/>
      <c r="H237" s="21"/>
    </row>
    <row r="238" spans="6:8" x14ac:dyDescent="0.2">
      <c r="F238" s="21"/>
      <c r="G238" s="21"/>
      <c r="H238" s="21"/>
    </row>
    <row r="239" spans="6:8" x14ac:dyDescent="0.2">
      <c r="F239" s="21"/>
      <c r="G239" s="21"/>
      <c r="H239" s="21"/>
    </row>
    <row r="240" spans="6:8" x14ac:dyDescent="0.2">
      <c r="F240" s="21"/>
      <c r="G240" s="21"/>
      <c r="H240" s="21"/>
    </row>
    <row r="241" spans="6:8" x14ac:dyDescent="0.2">
      <c r="F241" s="21"/>
      <c r="G241" s="21"/>
      <c r="H241" s="21"/>
    </row>
    <row r="242" spans="6:8" x14ac:dyDescent="0.2">
      <c r="F242" s="21"/>
      <c r="G242" s="21"/>
      <c r="H242" s="21"/>
    </row>
    <row r="243" spans="6:8" x14ac:dyDescent="0.2">
      <c r="F243" s="21"/>
      <c r="G243" s="21"/>
      <c r="H243" s="21"/>
    </row>
    <row r="244" spans="6:8" x14ac:dyDescent="0.2">
      <c r="F244" s="21"/>
      <c r="G244" s="21"/>
      <c r="H244" s="21"/>
    </row>
    <row r="245" spans="6:8" x14ac:dyDescent="0.2">
      <c r="F245" s="21"/>
      <c r="G245" s="21"/>
      <c r="H245" s="21"/>
    </row>
    <row r="246" spans="6:8" x14ac:dyDescent="0.2">
      <c r="F246" s="21"/>
      <c r="G246" s="21"/>
      <c r="H246" s="21"/>
    </row>
    <row r="247" spans="6:8" x14ac:dyDescent="0.2">
      <c r="F247" s="21"/>
      <c r="G247" s="21"/>
      <c r="H247" s="21"/>
    </row>
    <row r="248" spans="6:8" x14ac:dyDescent="0.2">
      <c r="F248" s="21"/>
      <c r="G248" s="21"/>
      <c r="H248" s="21"/>
    </row>
    <row r="249" spans="6:8" x14ac:dyDescent="0.2">
      <c r="F249" s="21"/>
      <c r="G249" s="21"/>
      <c r="H249" s="21"/>
    </row>
    <row r="250" spans="6:8" x14ac:dyDescent="0.2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E1:H250"/>
  <sheetViews>
    <sheetView showGridLines="0" workbookViewId="0"/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5:8" ht="14.45" customHeight="1" x14ac:dyDescent="0.25">
      <c r="E1" s="31" t="s">
        <v>0</v>
      </c>
      <c r="F1" s="31"/>
      <c r="G1" s="31"/>
      <c r="H1" s="31"/>
    </row>
    <row r="2" spans="5:8" x14ac:dyDescent="0.2">
      <c r="E2" s="32" t="s">
        <v>1</v>
      </c>
      <c r="F2" s="32"/>
      <c r="G2" s="32"/>
      <c r="H2" s="32"/>
    </row>
    <row r="3" spans="5:8" ht="25.5" x14ac:dyDescent="0.2">
      <c r="E3" s="22" t="s">
        <v>45</v>
      </c>
      <c r="F3" s="1" t="s">
        <v>3</v>
      </c>
      <c r="G3" s="1" t="s">
        <v>4</v>
      </c>
      <c r="H3" s="1" t="s">
        <v>5</v>
      </c>
    </row>
    <row r="4" spans="5:8" ht="16.5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x14ac:dyDescent="0.2">
      <c r="E5" s="25" t="s">
        <v>8</v>
      </c>
      <c r="F5" s="3">
        <v>377427000</v>
      </c>
      <c r="G5" s="3">
        <v>398021000</v>
      </c>
      <c r="H5" s="3">
        <v>418930000</v>
      </c>
    </row>
    <row r="6" spans="5:8" x14ac:dyDescent="0.2">
      <c r="E6" s="25" t="s">
        <v>9</v>
      </c>
      <c r="F6" s="3"/>
      <c r="G6" s="3"/>
      <c r="H6" s="3"/>
    </row>
    <row r="7" spans="5:8" ht="16.5" x14ac:dyDescent="0.3">
      <c r="E7" s="23" t="s">
        <v>10</v>
      </c>
      <c r="F7" s="4">
        <f>SUM(F8:F19)</f>
        <v>293214000</v>
      </c>
      <c r="G7" s="4">
        <f>SUM(G8:G19)</f>
        <v>358104000</v>
      </c>
      <c r="H7" s="4">
        <f>SUM(H8:H19)</f>
        <v>365883000</v>
      </c>
    </row>
    <row r="8" spans="5:8" x14ac:dyDescent="0.2">
      <c r="E8" s="26" t="s">
        <v>11</v>
      </c>
      <c r="F8" s="11">
        <v>180157000</v>
      </c>
      <c r="G8" s="11">
        <v>189318000</v>
      </c>
      <c r="H8" s="11">
        <v>206369000</v>
      </c>
    </row>
    <row r="9" spans="5:8" x14ac:dyDescent="0.2">
      <c r="E9" s="26" t="s">
        <v>12</v>
      </c>
      <c r="F9" s="11"/>
      <c r="G9" s="11"/>
      <c r="H9" s="11"/>
    </row>
    <row r="10" spans="5:8" x14ac:dyDescent="0.2">
      <c r="E10" s="26" t="s">
        <v>13</v>
      </c>
      <c r="F10" s="19"/>
      <c r="G10" s="19"/>
      <c r="H10" s="19"/>
    </row>
    <row r="11" spans="5:8" x14ac:dyDescent="0.2">
      <c r="E11" s="26" t="s">
        <v>14</v>
      </c>
      <c r="F11" s="11"/>
      <c r="G11" s="11"/>
      <c r="H11" s="11"/>
    </row>
    <row r="12" spans="5:8" x14ac:dyDescent="0.2">
      <c r="E12" s="26" t="s">
        <v>15</v>
      </c>
      <c r="F12" s="19"/>
      <c r="G12" s="19"/>
      <c r="H12" s="19"/>
    </row>
    <row r="13" spans="5:8" x14ac:dyDescent="0.2">
      <c r="E13" s="26" t="s">
        <v>16</v>
      </c>
      <c r="F13" s="19">
        <v>2447000</v>
      </c>
      <c r="G13" s="19">
        <v>2560000</v>
      </c>
      <c r="H13" s="19">
        <v>2678000</v>
      </c>
    </row>
    <row r="14" spans="5:8" x14ac:dyDescent="0.2">
      <c r="E14" s="26" t="s">
        <v>17</v>
      </c>
      <c r="F14" s="19"/>
      <c r="G14" s="19"/>
      <c r="H14" s="19"/>
    </row>
    <row r="15" spans="5:8" x14ac:dyDescent="0.2">
      <c r="E15" s="26" t="s">
        <v>18</v>
      </c>
      <c r="F15" s="11">
        <v>50000000</v>
      </c>
      <c r="G15" s="11">
        <v>100226000</v>
      </c>
      <c r="H15" s="11">
        <v>99836000</v>
      </c>
    </row>
    <row r="16" spans="5:8" x14ac:dyDescent="0.2">
      <c r="E16" s="26" t="s">
        <v>19</v>
      </c>
      <c r="F16" s="11">
        <v>60610000</v>
      </c>
      <c r="G16" s="11">
        <v>66000000</v>
      </c>
      <c r="H16" s="11">
        <v>57000000</v>
      </c>
    </row>
    <row r="17" spans="5:8" x14ac:dyDescent="0.2">
      <c r="E17" s="26" t="s">
        <v>20</v>
      </c>
      <c r="F17" s="19"/>
      <c r="G17" s="19"/>
      <c r="H17" s="19"/>
    </row>
    <row r="18" spans="5:8" x14ac:dyDescent="0.2">
      <c r="E18" s="26" t="s">
        <v>21</v>
      </c>
      <c r="F18" s="11"/>
      <c r="G18" s="11"/>
      <c r="H18" s="11"/>
    </row>
    <row r="19" spans="5:8" x14ac:dyDescent="0.2">
      <c r="E19" s="26" t="s">
        <v>22</v>
      </c>
      <c r="F19" s="11"/>
      <c r="G19" s="11"/>
      <c r="H19" s="11"/>
    </row>
    <row r="20" spans="5:8" ht="16.5" x14ac:dyDescent="0.3">
      <c r="E20" s="23" t="s">
        <v>23</v>
      </c>
      <c r="F20" s="3">
        <f>SUM(F21:F29)</f>
        <v>3336000</v>
      </c>
      <c r="G20" s="3">
        <f>SUM(G21:G29)</f>
        <v>1500000</v>
      </c>
      <c r="H20" s="3">
        <f>SUM(H21:H29)</f>
        <v>2000000</v>
      </c>
    </row>
    <row r="21" spans="5:8" x14ac:dyDescent="0.2">
      <c r="E21" s="26" t="s">
        <v>24</v>
      </c>
      <c r="F21" s="19">
        <v>1500000</v>
      </c>
      <c r="G21" s="19">
        <v>1500000</v>
      </c>
      <c r="H21" s="19">
        <v>2000000</v>
      </c>
    </row>
    <row r="22" spans="5:8" x14ac:dyDescent="0.2">
      <c r="E22" s="26" t="s">
        <v>25</v>
      </c>
      <c r="F22" s="27"/>
      <c r="G22" s="27"/>
      <c r="H22" s="27"/>
    </row>
    <row r="23" spans="5:8" x14ac:dyDescent="0.2">
      <c r="E23" s="26" t="s">
        <v>26</v>
      </c>
      <c r="F23" s="11">
        <v>1836000</v>
      </c>
      <c r="G23" s="11"/>
      <c r="H23" s="11"/>
    </row>
    <row r="24" spans="5:8" x14ac:dyDescent="0.2">
      <c r="E24" s="26" t="s">
        <v>27</v>
      </c>
      <c r="F24" s="11"/>
      <c r="G24" s="11"/>
      <c r="H24" s="11"/>
    </row>
    <row r="25" spans="5:8" x14ac:dyDescent="0.2">
      <c r="E25" s="26" t="s">
        <v>28</v>
      </c>
      <c r="F25" s="19"/>
      <c r="G25" s="19"/>
      <c r="H25" s="19"/>
    </row>
    <row r="26" spans="5:8" x14ac:dyDescent="0.2">
      <c r="E26" s="26" t="s">
        <v>29</v>
      </c>
      <c r="F26" s="11"/>
      <c r="G26" s="11"/>
      <c r="H26" s="11"/>
    </row>
    <row r="27" spans="5:8" x14ac:dyDescent="0.2">
      <c r="E27" s="26" t="s">
        <v>30</v>
      </c>
      <c r="F27" s="11"/>
      <c r="G27" s="11"/>
      <c r="H27" s="11"/>
    </row>
    <row r="28" spans="5:8" x14ac:dyDescent="0.2">
      <c r="E28" s="26" t="s">
        <v>31</v>
      </c>
      <c r="F28" s="19"/>
      <c r="G28" s="19"/>
      <c r="H28" s="19"/>
    </row>
    <row r="29" spans="5:8" x14ac:dyDescent="0.2">
      <c r="E29" s="26" t="s">
        <v>32</v>
      </c>
      <c r="F29" s="11"/>
      <c r="G29" s="11"/>
      <c r="H29" s="11"/>
    </row>
    <row r="30" spans="5:8" ht="16.5" x14ac:dyDescent="0.3">
      <c r="E30" s="28" t="s">
        <v>33</v>
      </c>
      <c r="F30" s="18">
        <f>+F5+F6+F7+F20</f>
        <v>673977000</v>
      </c>
      <c r="G30" s="18">
        <f>+G5+G6+G7+G20</f>
        <v>757625000</v>
      </c>
      <c r="H30" s="18">
        <f>+H5+H6+H7+H20</f>
        <v>786813000</v>
      </c>
    </row>
    <row r="31" spans="5:8" ht="16.5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6.5" x14ac:dyDescent="0.3">
      <c r="E32" s="23" t="s">
        <v>35</v>
      </c>
      <c r="F32" s="3">
        <f>SUM(F33:F38)</f>
        <v>0</v>
      </c>
      <c r="G32" s="3">
        <f>SUM(G33:G38)</f>
        <v>0</v>
      </c>
      <c r="H32" s="3">
        <f>SUM(H33:H38)</f>
        <v>0</v>
      </c>
    </row>
    <row r="33" spans="5:8" x14ac:dyDescent="0.2">
      <c r="E33" s="26" t="s">
        <v>18</v>
      </c>
      <c r="F33" s="11"/>
      <c r="G33" s="11"/>
      <c r="H33" s="11"/>
    </row>
    <row r="34" spans="5:8" x14ac:dyDescent="0.2">
      <c r="E34" s="26" t="s">
        <v>36</v>
      </c>
      <c r="F34" s="11"/>
      <c r="G34" s="11"/>
      <c r="H34" s="11"/>
    </row>
    <row r="35" spans="5:8" x14ac:dyDescent="0.2">
      <c r="E35" s="26" t="s">
        <v>37</v>
      </c>
      <c r="F35" s="11"/>
      <c r="G35" s="11"/>
      <c r="H35" s="11"/>
    </row>
    <row r="36" spans="5:8" x14ac:dyDescent="0.2">
      <c r="E36" s="26" t="s">
        <v>38</v>
      </c>
      <c r="F36" s="11"/>
      <c r="G36" s="11"/>
      <c r="H36" s="11"/>
    </row>
    <row r="37" spans="5:8" x14ac:dyDescent="0.2">
      <c r="E37" s="26" t="s">
        <v>19</v>
      </c>
      <c r="F37" s="11"/>
      <c r="G37" s="11"/>
      <c r="H37" s="11"/>
    </row>
    <row r="38" spans="5:8" x14ac:dyDescent="0.2">
      <c r="E38" s="26" t="s">
        <v>11</v>
      </c>
      <c r="F38" s="11"/>
      <c r="G38" s="11"/>
      <c r="H38" s="11"/>
    </row>
    <row r="39" spans="5:8" ht="16.5" x14ac:dyDescent="0.3">
      <c r="E39" s="23" t="s">
        <v>23</v>
      </c>
      <c r="F39" s="3">
        <f>SUM(F40:F40)</f>
        <v>1175000</v>
      </c>
      <c r="G39" s="3">
        <f>SUM(G40:G40)</f>
        <v>1457000</v>
      </c>
      <c r="H39" s="3">
        <f>SUM(H40:H40)</f>
        <v>2406000</v>
      </c>
    </row>
    <row r="40" spans="5:8" x14ac:dyDescent="0.2">
      <c r="E40" s="26" t="s">
        <v>25</v>
      </c>
      <c r="F40" s="19">
        <v>1175000</v>
      </c>
      <c r="G40" s="19">
        <v>1457000</v>
      </c>
      <c r="H40" s="19">
        <v>2406000</v>
      </c>
    </row>
    <row r="41" spans="5:8" ht="16.5" x14ac:dyDescent="0.3">
      <c r="E41" s="29" t="s">
        <v>39</v>
      </c>
      <c r="F41" s="30">
        <f>+F32+F39</f>
        <v>1175000</v>
      </c>
      <c r="G41" s="30">
        <f>+G32+G39</f>
        <v>1457000</v>
      </c>
      <c r="H41" s="30">
        <f>+H32+H39</f>
        <v>2406000</v>
      </c>
    </row>
    <row r="42" spans="5:8" ht="16.5" x14ac:dyDescent="0.3">
      <c r="E42" s="29" t="s">
        <v>40</v>
      </c>
      <c r="F42" s="30">
        <f>+F30+F41</f>
        <v>675152000</v>
      </c>
      <c r="G42" s="30">
        <f>+G30+G41</f>
        <v>759082000</v>
      </c>
      <c r="H42" s="30">
        <f>+H30+H41</f>
        <v>789219000</v>
      </c>
    </row>
    <row r="43" spans="5:8" x14ac:dyDescent="0.2">
      <c r="F43" s="21"/>
      <c r="G43" s="21"/>
      <c r="H43" s="21"/>
    </row>
    <row r="44" spans="5:8" hidden="1" x14ac:dyDescent="0.2">
      <c r="E44" s="2" t="s">
        <v>80</v>
      </c>
      <c r="F44" s="3"/>
      <c r="G44" s="3"/>
      <c r="H44" s="3"/>
    </row>
    <row r="45" spans="5:8" hidden="1" x14ac:dyDescent="0.2">
      <c r="E45" s="2" t="s">
        <v>81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5:8" hidden="1" x14ac:dyDescent="0.2">
      <c r="E46" s="5" t="s">
        <v>82</v>
      </c>
      <c r="F46" s="3"/>
      <c r="G46" s="3"/>
      <c r="H46" s="3"/>
    </row>
    <row r="47" spans="5:8" hidden="1" x14ac:dyDescent="0.2">
      <c r="E47" s="2"/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hidden="1" x14ac:dyDescent="0.2">
      <c r="E48" s="6"/>
      <c r="F48" s="7"/>
      <c r="G48" s="8"/>
      <c r="H48" s="9"/>
    </row>
    <row r="49" spans="5:8" hidden="1" x14ac:dyDescent="0.2">
      <c r="E49" s="6"/>
      <c r="F49" s="10"/>
      <c r="G49" s="11"/>
      <c r="H49" s="12"/>
    </row>
    <row r="50" spans="5:8" hidden="1" x14ac:dyDescent="0.2">
      <c r="E50" s="6"/>
      <c r="F50" s="10"/>
      <c r="G50" s="11"/>
      <c r="H50" s="12"/>
    </row>
    <row r="51" spans="5:8" hidden="1" x14ac:dyDescent="0.2">
      <c r="E51" s="6"/>
      <c r="F51" s="13"/>
      <c r="G51" s="14"/>
      <c r="H51" s="15"/>
    </row>
    <row r="52" spans="5:8" hidden="1" x14ac:dyDescent="0.2">
      <c r="F52" s="16"/>
      <c r="G52" s="16"/>
      <c r="H52" s="16"/>
    </row>
    <row r="53" spans="5:8" hidden="1" x14ac:dyDescent="0.2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">
      <c r="E54" s="6"/>
      <c r="F54" s="7"/>
      <c r="G54" s="8"/>
      <c r="H54" s="9"/>
    </row>
    <row r="55" spans="5:8" hidden="1" x14ac:dyDescent="0.2">
      <c r="E55" s="6"/>
      <c r="F55" s="10"/>
      <c r="G55" s="11"/>
      <c r="H55" s="12"/>
    </row>
    <row r="56" spans="5:8" hidden="1" x14ac:dyDescent="0.2">
      <c r="E56" s="6"/>
      <c r="F56" s="10"/>
      <c r="G56" s="11"/>
      <c r="H56" s="12"/>
    </row>
    <row r="57" spans="5:8" hidden="1" x14ac:dyDescent="0.2">
      <c r="E57" s="6"/>
      <c r="F57" s="13"/>
      <c r="G57" s="14"/>
      <c r="H57" s="15"/>
    </row>
    <row r="58" spans="5:8" hidden="1" x14ac:dyDescent="0.2">
      <c r="F58" s="16"/>
      <c r="G58" s="16"/>
      <c r="H58" s="16"/>
    </row>
    <row r="59" spans="5:8" hidden="1" x14ac:dyDescent="0.2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">
      <c r="E60" s="6"/>
      <c r="F60" s="7"/>
      <c r="G60" s="8"/>
      <c r="H60" s="9"/>
    </row>
    <row r="61" spans="5:8" hidden="1" x14ac:dyDescent="0.2">
      <c r="E61" s="6"/>
      <c r="F61" s="10"/>
      <c r="G61" s="11"/>
      <c r="H61" s="12"/>
    </row>
    <row r="62" spans="5:8" hidden="1" x14ac:dyDescent="0.2">
      <c r="E62" s="6"/>
      <c r="F62" s="10"/>
      <c r="G62" s="11"/>
      <c r="H62" s="12"/>
    </row>
    <row r="63" spans="5:8" hidden="1" x14ac:dyDescent="0.2">
      <c r="E63" s="6"/>
      <c r="F63" s="13"/>
      <c r="G63" s="14"/>
      <c r="H63" s="15"/>
    </row>
    <row r="64" spans="5:8" hidden="1" x14ac:dyDescent="0.2">
      <c r="F64" s="16"/>
      <c r="G64" s="16"/>
      <c r="H64" s="16"/>
    </row>
    <row r="65" spans="5:8" hidden="1" x14ac:dyDescent="0.2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">
      <c r="E66" s="6"/>
      <c r="F66" s="7"/>
      <c r="G66" s="8"/>
      <c r="H66" s="9"/>
    </row>
    <row r="67" spans="5:8" hidden="1" x14ac:dyDescent="0.2">
      <c r="E67" s="6"/>
      <c r="F67" s="10"/>
      <c r="G67" s="11"/>
      <c r="H67" s="12"/>
    </row>
    <row r="68" spans="5:8" hidden="1" x14ac:dyDescent="0.2">
      <c r="E68" s="6"/>
      <c r="F68" s="10"/>
      <c r="G68" s="11"/>
      <c r="H68" s="12"/>
    </row>
    <row r="69" spans="5:8" hidden="1" x14ac:dyDescent="0.2">
      <c r="E69" s="6"/>
      <c r="F69" s="13"/>
      <c r="G69" s="14"/>
      <c r="H69" s="15"/>
    </row>
    <row r="70" spans="5:8" hidden="1" x14ac:dyDescent="0.2">
      <c r="F70" s="16"/>
      <c r="G70" s="16"/>
      <c r="H70" s="16"/>
    </row>
    <row r="71" spans="5:8" hidden="1" x14ac:dyDescent="0.2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">
      <c r="E72" s="6"/>
      <c r="F72" s="7"/>
      <c r="G72" s="8"/>
      <c r="H72" s="9"/>
    </row>
    <row r="73" spans="5:8" hidden="1" x14ac:dyDescent="0.2">
      <c r="E73" s="6"/>
      <c r="F73" s="10"/>
      <c r="G73" s="11"/>
      <c r="H73" s="12"/>
    </row>
    <row r="74" spans="5:8" hidden="1" x14ac:dyDescent="0.2">
      <c r="E74" s="6"/>
      <c r="F74" s="10"/>
      <c r="G74" s="11"/>
      <c r="H74" s="12"/>
    </row>
    <row r="75" spans="5:8" hidden="1" x14ac:dyDescent="0.2">
      <c r="E75" s="6"/>
      <c r="F75" s="13"/>
      <c r="G75" s="14"/>
      <c r="H75" s="15"/>
    </row>
    <row r="76" spans="5:8" hidden="1" x14ac:dyDescent="0.2">
      <c r="F76" s="16"/>
      <c r="G76" s="16"/>
      <c r="H76" s="16"/>
    </row>
    <row r="77" spans="5:8" hidden="1" x14ac:dyDescent="0.2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">
      <c r="E78" s="6"/>
      <c r="F78" s="7"/>
      <c r="G78" s="8"/>
      <c r="H78" s="9"/>
    </row>
    <row r="79" spans="5:8" hidden="1" x14ac:dyDescent="0.2">
      <c r="E79" s="6"/>
      <c r="F79" s="10"/>
      <c r="G79" s="11"/>
      <c r="H79" s="12"/>
    </row>
    <row r="80" spans="5:8" hidden="1" x14ac:dyDescent="0.2">
      <c r="E80" s="6"/>
      <c r="F80" s="10"/>
      <c r="G80" s="11"/>
      <c r="H80" s="12"/>
    </row>
    <row r="81" spans="5:8" hidden="1" x14ac:dyDescent="0.2">
      <c r="E81" s="6"/>
      <c r="F81" s="13"/>
      <c r="G81" s="14"/>
      <c r="H81" s="15"/>
    </row>
    <row r="82" spans="5:8" hidden="1" x14ac:dyDescent="0.2">
      <c r="F82" s="16"/>
      <c r="G82" s="16"/>
      <c r="H82" s="16"/>
    </row>
    <row r="83" spans="5:8" hidden="1" x14ac:dyDescent="0.2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">
      <c r="E84" s="6"/>
      <c r="F84" s="7"/>
      <c r="G84" s="8"/>
      <c r="H84" s="9"/>
    </row>
    <row r="85" spans="5:8" hidden="1" x14ac:dyDescent="0.2">
      <c r="E85" s="6"/>
      <c r="F85" s="10"/>
      <c r="G85" s="11"/>
      <c r="H85" s="12"/>
    </row>
    <row r="86" spans="5:8" hidden="1" x14ac:dyDescent="0.2">
      <c r="E86" s="6"/>
      <c r="F86" s="10"/>
      <c r="G86" s="11"/>
      <c r="H86" s="12"/>
    </row>
    <row r="87" spans="5:8" hidden="1" x14ac:dyDescent="0.2">
      <c r="E87" s="6"/>
      <c r="F87" s="13"/>
      <c r="G87" s="14"/>
      <c r="H87" s="15"/>
    </row>
    <row r="88" spans="5:8" hidden="1" x14ac:dyDescent="0.2">
      <c r="F88" s="16"/>
      <c r="G88" s="16"/>
      <c r="H88" s="16"/>
    </row>
    <row r="89" spans="5:8" hidden="1" x14ac:dyDescent="0.2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">
      <c r="E90" s="6"/>
      <c r="F90" s="7"/>
      <c r="G90" s="8"/>
      <c r="H90" s="9"/>
    </row>
    <row r="91" spans="5:8" hidden="1" x14ac:dyDescent="0.2">
      <c r="E91" s="6"/>
      <c r="F91" s="10"/>
      <c r="G91" s="11"/>
      <c r="H91" s="12"/>
    </row>
    <row r="92" spans="5:8" hidden="1" x14ac:dyDescent="0.2">
      <c r="E92" s="6"/>
      <c r="F92" s="10"/>
      <c r="G92" s="11"/>
      <c r="H92" s="12"/>
    </row>
    <row r="93" spans="5:8" hidden="1" x14ac:dyDescent="0.2">
      <c r="E93" s="6"/>
      <c r="F93" s="13"/>
      <c r="G93" s="14"/>
      <c r="H93" s="15"/>
    </row>
    <row r="94" spans="5:8" hidden="1" x14ac:dyDescent="0.2">
      <c r="F94" s="16"/>
      <c r="G94" s="16"/>
      <c r="H94" s="16"/>
    </row>
    <row r="95" spans="5:8" hidden="1" x14ac:dyDescent="0.2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">
      <c r="E96" s="6"/>
      <c r="F96" s="7"/>
      <c r="G96" s="8"/>
      <c r="H96" s="9"/>
    </row>
    <row r="97" spans="5:8" hidden="1" x14ac:dyDescent="0.2">
      <c r="E97" s="6"/>
      <c r="F97" s="10"/>
      <c r="G97" s="11"/>
      <c r="H97" s="12"/>
    </row>
    <row r="98" spans="5:8" hidden="1" x14ac:dyDescent="0.2">
      <c r="E98" s="6"/>
      <c r="F98" s="10"/>
      <c r="G98" s="11"/>
      <c r="H98" s="12"/>
    </row>
    <row r="99" spans="5:8" hidden="1" x14ac:dyDescent="0.2">
      <c r="E99" s="6"/>
      <c r="F99" s="13"/>
      <c r="G99" s="14"/>
      <c r="H99" s="15"/>
    </row>
    <row r="100" spans="5:8" hidden="1" x14ac:dyDescent="0.2">
      <c r="F100" s="16"/>
      <c r="G100" s="16"/>
      <c r="H100" s="16"/>
    </row>
    <row r="101" spans="5:8" hidden="1" x14ac:dyDescent="0.2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">
      <c r="E102" s="6"/>
      <c r="F102" s="7"/>
      <c r="G102" s="8"/>
      <c r="H102" s="9"/>
    </row>
    <row r="103" spans="5:8" hidden="1" x14ac:dyDescent="0.2">
      <c r="E103" s="6"/>
      <c r="F103" s="10"/>
      <c r="G103" s="11"/>
      <c r="H103" s="12"/>
    </row>
    <row r="104" spans="5:8" hidden="1" x14ac:dyDescent="0.2">
      <c r="E104" s="6"/>
      <c r="F104" s="10"/>
      <c r="G104" s="11"/>
      <c r="H104" s="12"/>
    </row>
    <row r="105" spans="5:8" hidden="1" x14ac:dyDescent="0.2">
      <c r="E105" s="6"/>
      <c r="F105" s="13"/>
      <c r="G105" s="14"/>
      <c r="H105" s="15"/>
    </row>
    <row r="106" spans="5:8" hidden="1" x14ac:dyDescent="0.2">
      <c r="F106" s="16"/>
      <c r="G106" s="16"/>
      <c r="H106" s="16"/>
    </row>
    <row r="107" spans="5:8" hidden="1" x14ac:dyDescent="0.2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">
      <c r="E108" s="6"/>
      <c r="F108" s="7"/>
      <c r="G108" s="8"/>
      <c r="H108" s="9"/>
    </row>
    <row r="109" spans="5:8" hidden="1" x14ac:dyDescent="0.2">
      <c r="E109" s="6"/>
      <c r="F109" s="10"/>
      <c r="G109" s="11"/>
      <c r="H109" s="12"/>
    </row>
    <row r="110" spans="5:8" hidden="1" x14ac:dyDescent="0.2">
      <c r="E110" s="6"/>
      <c r="F110" s="10"/>
      <c r="G110" s="11"/>
      <c r="H110" s="12"/>
    </row>
    <row r="111" spans="5:8" hidden="1" x14ac:dyDescent="0.2">
      <c r="E111" s="6"/>
      <c r="F111" s="13"/>
      <c r="G111" s="14"/>
      <c r="H111" s="15"/>
    </row>
    <row r="112" spans="5:8" hidden="1" x14ac:dyDescent="0.2">
      <c r="F112" s="16"/>
      <c r="G112" s="16"/>
      <c r="H112" s="16"/>
    </row>
    <row r="113" spans="5:8" hidden="1" x14ac:dyDescent="0.2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">
      <c r="E114" s="6"/>
      <c r="F114" s="7"/>
      <c r="G114" s="8"/>
      <c r="H114" s="9"/>
    </row>
    <row r="115" spans="5:8" hidden="1" x14ac:dyDescent="0.2">
      <c r="E115" s="6"/>
      <c r="F115" s="10"/>
      <c r="G115" s="11"/>
      <c r="H115" s="12"/>
    </row>
    <row r="116" spans="5:8" hidden="1" x14ac:dyDescent="0.2">
      <c r="E116" s="6"/>
      <c r="F116" s="10"/>
      <c r="G116" s="11"/>
      <c r="H116" s="12"/>
    </row>
    <row r="117" spans="5:8" hidden="1" x14ac:dyDescent="0.2">
      <c r="E117" s="6"/>
      <c r="F117" s="13"/>
      <c r="G117" s="14"/>
      <c r="H117" s="15"/>
    </row>
    <row r="118" spans="5:8" hidden="1" x14ac:dyDescent="0.2">
      <c r="E118" s="17" t="s">
        <v>83</v>
      </c>
      <c r="F118" s="18">
        <f>SUM(F45)</f>
        <v>0</v>
      </c>
      <c r="G118" s="18">
        <f>SUM(G45)</f>
        <v>0</v>
      </c>
      <c r="H118" s="18">
        <f>SUM(H45)</f>
        <v>0</v>
      </c>
    </row>
    <row r="119" spans="5:8" hidden="1" x14ac:dyDescent="0.2">
      <c r="F119" s="21"/>
      <c r="G119" s="21"/>
      <c r="H119" s="21"/>
    </row>
    <row r="120" spans="5:8" x14ac:dyDescent="0.2">
      <c r="F120" s="21"/>
      <c r="G120" s="21"/>
      <c r="H120" s="21"/>
    </row>
    <row r="121" spans="5:8" x14ac:dyDescent="0.2">
      <c r="F121" s="21"/>
      <c r="G121" s="21"/>
      <c r="H121" s="21"/>
    </row>
    <row r="122" spans="5:8" x14ac:dyDescent="0.2">
      <c r="F122" s="21"/>
      <c r="G122" s="21"/>
      <c r="H122" s="21"/>
    </row>
    <row r="123" spans="5:8" x14ac:dyDescent="0.2">
      <c r="F123" s="21"/>
      <c r="G123" s="21"/>
      <c r="H123" s="21"/>
    </row>
    <row r="124" spans="5:8" x14ac:dyDescent="0.2">
      <c r="F124" s="21"/>
      <c r="G124" s="21"/>
      <c r="H124" s="21"/>
    </row>
    <row r="125" spans="5:8" x14ac:dyDescent="0.2">
      <c r="F125" s="21"/>
      <c r="G125" s="21"/>
      <c r="H125" s="21"/>
    </row>
    <row r="126" spans="5:8" x14ac:dyDescent="0.2">
      <c r="F126" s="21"/>
      <c r="G126" s="21"/>
      <c r="H126" s="21"/>
    </row>
    <row r="127" spans="5:8" x14ac:dyDescent="0.2">
      <c r="F127" s="21"/>
      <c r="G127" s="21"/>
      <c r="H127" s="21"/>
    </row>
    <row r="128" spans="5:8" x14ac:dyDescent="0.2">
      <c r="F128" s="21"/>
      <c r="G128" s="21"/>
      <c r="H128" s="21"/>
    </row>
    <row r="129" spans="6:8" x14ac:dyDescent="0.2">
      <c r="F129" s="21"/>
      <c r="G129" s="21"/>
      <c r="H129" s="21"/>
    </row>
    <row r="130" spans="6:8" x14ac:dyDescent="0.2">
      <c r="F130" s="21"/>
      <c r="G130" s="21"/>
      <c r="H130" s="21"/>
    </row>
    <row r="131" spans="6:8" x14ac:dyDescent="0.2">
      <c r="F131" s="21"/>
      <c r="G131" s="21"/>
      <c r="H131" s="21"/>
    </row>
    <row r="132" spans="6:8" x14ac:dyDescent="0.2">
      <c r="F132" s="21"/>
      <c r="G132" s="21"/>
      <c r="H132" s="21"/>
    </row>
    <row r="133" spans="6:8" x14ac:dyDescent="0.2">
      <c r="F133" s="21"/>
      <c r="G133" s="21"/>
      <c r="H133" s="21"/>
    </row>
    <row r="134" spans="6:8" x14ac:dyDescent="0.2">
      <c r="F134" s="21"/>
      <c r="G134" s="21"/>
      <c r="H134" s="21"/>
    </row>
    <row r="135" spans="6:8" x14ac:dyDescent="0.2">
      <c r="F135" s="21"/>
      <c r="G135" s="21"/>
      <c r="H135" s="21"/>
    </row>
    <row r="136" spans="6:8" x14ac:dyDescent="0.2">
      <c r="F136" s="21"/>
      <c r="G136" s="21"/>
      <c r="H136" s="21"/>
    </row>
    <row r="137" spans="6:8" x14ac:dyDescent="0.2">
      <c r="F137" s="21"/>
      <c r="G137" s="21"/>
      <c r="H137" s="21"/>
    </row>
    <row r="138" spans="6:8" x14ac:dyDescent="0.2">
      <c r="F138" s="21"/>
      <c r="G138" s="21"/>
      <c r="H138" s="21"/>
    </row>
    <row r="139" spans="6:8" x14ac:dyDescent="0.2">
      <c r="F139" s="21"/>
      <c r="G139" s="21"/>
      <c r="H139" s="21"/>
    </row>
    <row r="140" spans="6:8" x14ac:dyDescent="0.2">
      <c r="F140" s="21"/>
      <c r="G140" s="21"/>
      <c r="H140" s="21"/>
    </row>
    <row r="141" spans="6:8" x14ac:dyDescent="0.2">
      <c r="F141" s="21"/>
      <c r="G141" s="21"/>
      <c r="H141" s="21"/>
    </row>
    <row r="142" spans="6:8" x14ac:dyDescent="0.2">
      <c r="F142" s="21"/>
      <c r="G142" s="21"/>
      <c r="H142" s="21"/>
    </row>
    <row r="143" spans="6:8" x14ac:dyDescent="0.2">
      <c r="F143" s="21"/>
      <c r="G143" s="21"/>
      <c r="H143" s="21"/>
    </row>
    <row r="144" spans="6:8" x14ac:dyDescent="0.2">
      <c r="F144" s="21"/>
      <c r="G144" s="21"/>
      <c r="H144" s="21"/>
    </row>
    <row r="145" spans="6:8" x14ac:dyDescent="0.2">
      <c r="F145" s="21"/>
      <c r="G145" s="21"/>
      <c r="H145" s="21"/>
    </row>
    <row r="146" spans="6:8" x14ac:dyDescent="0.2">
      <c r="F146" s="21"/>
      <c r="G146" s="21"/>
      <c r="H146" s="21"/>
    </row>
    <row r="147" spans="6:8" x14ac:dyDescent="0.2">
      <c r="F147" s="21"/>
      <c r="G147" s="21"/>
      <c r="H147" s="21"/>
    </row>
    <row r="148" spans="6:8" x14ac:dyDescent="0.2">
      <c r="F148" s="21"/>
      <c r="G148" s="21"/>
      <c r="H148" s="21"/>
    </row>
    <row r="149" spans="6:8" x14ac:dyDescent="0.2">
      <c r="F149" s="21"/>
      <c r="G149" s="21"/>
      <c r="H149" s="21"/>
    </row>
    <row r="150" spans="6:8" x14ac:dyDescent="0.2">
      <c r="F150" s="21"/>
      <c r="G150" s="21"/>
      <c r="H150" s="21"/>
    </row>
    <row r="151" spans="6:8" x14ac:dyDescent="0.2">
      <c r="F151" s="21"/>
      <c r="G151" s="21"/>
      <c r="H151" s="21"/>
    </row>
    <row r="152" spans="6:8" x14ac:dyDescent="0.2">
      <c r="F152" s="21"/>
      <c r="G152" s="21"/>
      <c r="H152" s="21"/>
    </row>
    <row r="153" spans="6:8" x14ac:dyDescent="0.2">
      <c r="F153" s="21"/>
      <c r="G153" s="21"/>
      <c r="H153" s="21"/>
    </row>
    <row r="154" spans="6:8" x14ac:dyDescent="0.2">
      <c r="F154" s="21"/>
      <c r="G154" s="21"/>
      <c r="H154" s="21"/>
    </row>
    <row r="155" spans="6:8" x14ac:dyDescent="0.2">
      <c r="F155" s="21"/>
      <c r="G155" s="21"/>
      <c r="H155" s="21"/>
    </row>
    <row r="156" spans="6:8" x14ac:dyDescent="0.2">
      <c r="F156" s="21"/>
      <c r="G156" s="21"/>
      <c r="H156" s="21"/>
    </row>
    <row r="157" spans="6:8" x14ac:dyDescent="0.2">
      <c r="F157" s="21"/>
      <c r="G157" s="21"/>
      <c r="H157" s="21"/>
    </row>
    <row r="158" spans="6:8" x14ac:dyDescent="0.2">
      <c r="F158" s="21"/>
      <c r="G158" s="21"/>
      <c r="H158" s="21"/>
    </row>
    <row r="159" spans="6:8" x14ac:dyDescent="0.2">
      <c r="F159" s="21"/>
      <c r="G159" s="21"/>
      <c r="H159" s="21"/>
    </row>
    <row r="160" spans="6:8" x14ac:dyDescent="0.2">
      <c r="F160" s="21"/>
      <c r="G160" s="21"/>
      <c r="H160" s="21"/>
    </row>
    <row r="161" spans="6:8" x14ac:dyDescent="0.2">
      <c r="F161" s="21"/>
      <c r="G161" s="21"/>
      <c r="H161" s="21"/>
    </row>
    <row r="162" spans="6:8" x14ac:dyDescent="0.2">
      <c r="F162" s="21"/>
      <c r="G162" s="21"/>
      <c r="H162" s="21"/>
    </row>
    <row r="163" spans="6:8" x14ac:dyDescent="0.2">
      <c r="F163" s="21"/>
      <c r="G163" s="21"/>
      <c r="H163" s="21"/>
    </row>
    <row r="164" spans="6:8" x14ac:dyDescent="0.2">
      <c r="F164" s="21"/>
      <c r="G164" s="21"/>
      <c r="H164" s="21"/>
    </row>
    <row r="165" spans="6:8" x14ac:dyDescent="0.2">
      <c r="F165" s="21"/>
      <c r="G165" s="21"/>
      <c r="H165" s="21"/>
    </row>
    <row r="166" spans="6:8" x14ac:dyDescent="0.2">
      <c r="F166" s="21"/>
      <c r="G166" s="21"/>
      <c r="H166" s="21"/>
    </row>
    <row r="167" spans="6:8" x14ac:dyDescent="0.2">
      <c r="F167" s="21"/>
      <c r="G167" s="21"/>
      <c r="H167" s="21"/>
    </row>
    <row r="168" spans="6:8" x14ac:dyDescent="0.2">
      <c r="F168" s="21"/>
      <c r="G168" s="21"/>
      <c r="H168" s="21"/>
    </row>
    <row r="169" spans="6:8" x14ac:dyDescent="0.2">
      <c r="F169" s="21"/>
      <c r="G169" s="21"/>
      <c r="H169" s="21"/>
    </row>
    <row r="170" spans="6:8" x14ac:dyDescent="0.2">
      <c r="F170" s="21"/>
      <c r="G170" s="21"/>
      <c r="H170" s="21"/>
    </row>
    <row r="171" spans="6:8" x14ac:dyDescent="0.2">
      <c r="F171" s="21"/>
      <c r="G171" s="21"/>
      <c r="H171" s="21"/>
    </row>
    <row r="172" spans="6:8" x14ac:dyDescent="0.2">
      <c r="F172" s="21"/>
      <c r="G172" s="21"/>
      <c r="H172" s="21"/>
    </row>
    <row r="173" spans="6:8" x14ac:dyDescent="0.2">
      <c r="F173" s="21"/>
      <c r="G173" s="21"/>
      <c r="H173" s="21"/>
    </row>
    <row r="174" spans="6:8" x14ac:dyDescent="0.2">
      <c r="F174" s="21"/>
      <c r="G174" s="21"/>
      <c r="H174" s="21"/>
    </row>
    <row r="175" spans="6:8" x14ac:dyDescent="0.2">
      <c r="F175" s="21"/>
      <c r="G175" s="21"/>
      <c r="H175" s="21"/>
    </row>
    <row r="176" spans="6:8" x14ac:dyDescent="0.2">
      <c r="F176" s="21"/>
      <c r="G176" s="21"/>
      <c r="H176" s="21"/>
    </row>
    <row r="177" spans="6:8" x14ac:dyDescent="0.2">
      <c r="F177" s="21"/>
      <c r="G177" s="21"/>
      <c r="H177" s="21"/>
    </row>
    <row r="178" spans="6:8" x14ac:dyDescent="0.2">
      <c r="F178" s="21"/>
      <c r="G178" s="21"/>
      <c r="H178" s="21"/>
    </row>
    <row r="179" spans="6:8" x14ac:dyDescent="0.2">
      <c r="F179" s="21"/>
      <c r="G179" s="21"/>
      <c r="H179" s="21"/>
    </row>
    <row r="180" spans="6:8" x14ac:dyDescent="0.2">
      <c r="F180" s="21"/>
      <c r="G180" s="21"/>
      <c r="H180" s="21"/>
    </row>
    <row r="181" spans="6:8" x14ac:dyDescent="0.2">
      <c r="F181" s="21"/>
      <c r="G181" s="21"/>
      <c r="H181" s="21"/>
    </row>
    <row r="182" spans="6:8" x14ac:dyDescent="0.2">
      <c r="F182" s="21"/>
      <c r="G182" s="21"/>
      <c r="H182" s="21"/>
    </row>
    <row r="183" spans="6:8" x14ac:dyDescent="0.2">
      <c r="F183" s="21"/>
      <c r="G183" s="21"/>
      <c r="H183" s="21"/>
    </row>
    <row r="184" spans="6:8" x14ac:dyDescent="0.2">
      <c r="F184" s="21"/>
      <c r="G184" s="21"/>
      <c r="H184" s="21"/>
    </row>
    <row r="185" spans="6:8" x14ac:dyDescent="0.2">
      <c r="F185" s="21"/>
      <c r="G185" s="21"/>
      <c r="H185" s="21"/>
    </row>
    <row r="186" spans="6:8" x14ac:dyDescent="0.2">
      <c r="F186" s="21"/>
      <c r="G186" s="21"/>
      <c r="H186" s="21"/>
    </row>
    <row r="187" spans="6:8" x14ac:dyDescent="0.2">
      <c r="F187" s="21"/>
      <c r="G187" s="21"/>
      <c r="H187" s="21"/>
    </row>
    <row r="188" spans="6:8" x14ac:dyDescent="0.2">
      <c r="F188" s="21"/>
      <c r="G188" s="21"/>
      <c r="H188" s="21"/>
    </row>
    <row r="189" spans="6:8" x14ac:dyDescent="0.2">
      <c r="F189" s="21"/>
      <c r="G189" s="21"/>
      <c r="H189" s="21"/>
    </row>
    <row r="190" spans="6:8" x14ac:dyDescent="0.2">
      <c r="F190" s="21"/>
      <c r="G190" s="21"/>
      <c r="H190" s="21"/>
    </row>
    <row r="191" spans="6:8" x14ac:dyDescent="0.2">
      <c r="F191" s="21"/>
      <c r="G191" s="21"/>
      <c r="H191" s="21"/>
    </row>
    <row r="192" spans="6:8" x14ac:dyDescent="0.2">
      <c r="F192" s="21"/>
      <c r="G192" s="21"/>
      <c r="H192" s="21"/>
    </row>
    <row r="193" spans="6:8" x14ac:dyDescent="0.2">
      <c r="F193" s="21"/>
      <c r="G193" s="21"/>
      <c r="H193" s="21"/>
    </row>
    <row r="194" spans="6:8" x14ac:dyDescent="0.2">
      <c r="F194" s="21"/>
      <c r="G194" s="21"/>
      <c r="H194" s="21"/>
    </row>
    <row r="195" spans="6:8" x14ac:dyDescent="0.2">
      <c r="F195" s="21"/>
      <c r="G195" s="21"/>
      <c r="H195" s="21"/>
    </row>
    <row r="196" spans="6:8" x14ac:dyDescent="0.2">
      <c r="F196" s="21"/>
      <c r="G196" s="21"/>
      <c r="H196" s="21"/>
    </row>
    <row r="197" spans="6:8" x14ac:dyDescent="0.2">
      <c r="F197" s="21"/>
      <c r="G197" s="21"/>
      <c r="H197" s="21"/>
    </row>
    <row r="198" spans="6:8" x14ac:dyDescent="0.2">
      <c r="F198" s="21"/>
      <c r="G198" s="21"/>
      <c r="H198" s="21"/>
    </row>
    <row r="199" spans="6:8" x14ac:dyDescent="0.2">
      <c r="F199" s="21"/>
      <c r="G199" s="21"/>
      <c r="H199" s="21"/>
    </row>
    <row r="200" spans="6:8" x14ac:dyDescent="0.2">
      <c r="F200" s="21"/>
      <c r="G200" s="21"/>
      <c r="H200" s="21"/>
    </row>
    <row r="201" spans="6:8" x14ac:dyDescent="0.2">
      <c r="F201" s="21"/>
      <c r="G201" s="21"/>
      <c r="H201" s="21"/>
    </row>
    <row r="202" spans="6:8" x14ac:dyDescent="0.2">
      <c r="F202" s="21"/>
      <c r="G202" s="21"/>
      <c r="H202" s="21"/>
    </row>
    <row r="203" spans="6:8" x14ac:dyDescent="0.2">
      <c r="F203" s="21"/>
      <c r="G203" s="21"/>
      <c r="H203" s="21"/>
    </row>
    <row r="204" spans="6:8" x14ac:dyDescent="0.2">
      <c r="F204" s="21"/>
      <c r="G204" s="21"/>
      <c r="H204" s="21"/>
    </row>
    <row r="205" spans="6:8" x14ac:dyDescent="0.2">
      <c r="F205" s="21"/>
      <c r="G205" s="21"/>
      <c r="H205" s="21"/>
    </row>
    <row r="206" spans="6:8" x14ac:dyDescent="0.2">
      <c r="F206" s="21"/>
      <c r="G206" s="21"/>
      <c r="H206" s="21"/>
    </row>
    <row r="207" spans="6:8" x14ac:dyDescent="0.2">
      <c r="F207" s="21"/>
      <c r="G207" s="21"/>
      <c r="H207" s="21"/>
    </row>
    <row r="208" spans="6:8" x14ac:dyDescent="0.2">
      <c r="F208" s="21"/>
      <c r="G208" s="21"/>
      <c r="H208" s="21"/>
    </row>
    <row r="209" spans="6:8" x14ac:dyDescent="0.2">
      <c r="F209" s="21"/>
      <c r="G209" s="21"/>
      <c r="H209" s="21"/>
    </row>
    <row r="210" spans="6:8" x14ac:dyDescent="0.2">
      <c r="F210" s="21"/>
      <c r="G210" s="21"/>
      <c r="H210" s="21"/>
    </row>
    <row r="211" spans="6:8" x14ac:dyDescent="0.2">
      <c r="F211" s="21"/>
      <c r="G211" s="21"/>
      <c r="H211" s="21"/>
    </row>
    <row r="212" spans="6:8" x14ac:dyDescent="0.2">
      <c r="F212" s="21"/>
      <c r="G212" s="21"/>
      <c r="H212" s="21"/>
    </row>
    <row r="213" spans="6:8" x14ac:dyDescent="0.2">
      <c r="F213" s="21"/>
      <c r="G213" s="21"/>
      <c r="H213" s="21"/>
    </row>
    <row r="214" spans="6:8" x14ac:dyDescent="0.2">
      <c r="F214" s="21"/>
      <c r="G214" s="21"/>
      <c r="H214" s="21"/>
    </row>
    <row r="215" spans="6:8" x14ac:dyDescent="0.2">
      <c r="F215" s="21"/>
      <c r="G215" s="21"/>
      <c r="H215" s="21"/>
    </row>
    <row r="216" spans="6:8" x14ac:dyDescent="0.2">
      <c r="F216" s="21"/>
      <c r="G216" s="21"/>
      <c r="H216" s="21"/>
    </row>
    <row r="217" spans="6:8" x14ac:dyDescent="0.2">
      <c r="F217" s="21"/>
      <c r="G217" s="21"/>
      <c r="H217" s="21"/>
    </row>
    <row r="218" spans="6:8" x14ac:dyDescent="0.2">
      <c r="F218" s="21"/>
      <c r="G218" s="21"/>
      <c r="H218" s="21"/>
    </row>
    <row r="219" spans="6:8" x14ac:dyDescent="0.2">
      <c r="F219" s="21"/>
      <c r="G219" s="21"/>
      <c r="H219" s="21"/>
    </row>
    <row r="220" spans="6:8" x14ac:dyDescent="0.2">
      <c r="F220" s="21"/>
      <c r="G220" s="21"/>
      <c r="H220" s="21"/>
    </row>
    <row r="221" spans="6:8" x14ac:dyDescent="0.2">
      <c r="F221" s="21"/>
      <c r="G221" s="21"/>
      <c r="H221" s="21"/>
    </row>
    <row r="222" spans="6:8" x14ac:dyDescent="0.2">
      <c r="F222" s="21"/>
      <c r="G222" s="21"/>
      <c r="H222" s="21"/>
    </row>
    <row r="223" spans="6:8" x14ac:dyDescent="0.2">
      <c r="F223" s="21"/>
      <c r="G223" s="21"/>
      <c r="H223" s="21"/>
    </row>
    <row r="224" spans="6:8" x14ac:dyDescent="0.2">
      <c r="F224" s="21"/>
      <c r="G224" s="21"/>
      <c r="H224" s="21"/>
    </row>
    <row r="225" spans="6:8" x14ac:dyDescent="0.2">
      <c r="F225" s="21"/>
      <c r="G225" s="21"/>
      <c r="H225" s="21"/>
    </row>
    <row r="226" spans="6:8" x14ac:dyDescent="0.2">
      <c r="F226" s="21"/>
      <c r="G226" s="21"/>
      <c r="H226" s="21"/>
    </row>
    <row r="227" spans="6:8" x14ac:dyDescent="0.2">
      <c r="F227" s="21"/>
      <c r="G227" s="21"/>
      <c r="H227" s="21"/>
    </row>
    <row r="228" spans="6:8" x14ac:dyDescent="0.2">
      <c r="F228" s="21"/>
      <c r="G228" s="21"/>
      <c r="H228" s="21"/>
    </row>
    <row r="229" spans="6:8" x14ac:dyDescent="0.2">
      <c r="F229" s="21"/>
      <c r="G229" s="21"/>
      <c r="H229" s="21"/>
    </row>
    <row r="230" spans="6:8" x14ac:dyDescent="0.2">
      <c r="F230" s="21"/>
      <c r="G230" s="21"/>
      <c r="H230" s="21"/>
    </row>
    <row r="231" spans="6:8" x14ac:dyDescent="0.2">
      <c r="F231" s="21"/>
      <c r="G231" s="21"/>
      <c r="H231" s="21"/>
    </row>
    <row r="232" spans="6:8" x14ac:dyDescent="0.2">
      <c r="F232" s="21"/>
      <c r="G232" s="21"/>
      <c r="H232" s="21"/>
    </row>
    <row r="233" spans="6:8" x14ac:dyDescent="0.2">
      <c r="F233" s="21"/>
      <c r="G233" s="21"/>
      <c r="H233" s="21"/>
    </row>
    <row r="234" spans="6:8" x14ac:dyDescent="0.2">
      <c r="F234" s="21"/>
      <c r="G234" s="21"/>
      <c r="H234" s="21"/>
    </row>
    <row r="235" spans="6:8" x14ac:dyDescent="0.2">
      <c r="F235" s="21"/>
      <c r="G235" s="21"/>
      <c r="H235" s="21"/>
    </row>
    <row r="236" spans="6:8" x14ac:dyDescent="0.2">
      <c r="F236" s="21"/>
      <c r="G236" s="21"/>
      <c r="H236" s="21"/>
    </row>
    <row r="237" spans="6:8" x14ac:dyDescent="0.2">
      <c r="F237" s="21"/>
      <c r="G237" s="21"/>
      <c r="H237" s="21"/>
    </row>
    <row r="238" spans="6:8" x14ac:dyDescent="0.2">
      <c r="F238" s="21"/>
      <c r="G238" s="21"/>
      <c r="H238" s="21"/>
    </row>
    <row r="239" spans="6:8" x14ac:dyDescent="0.2">
      <c r="F239" s="21"/>
      <c r="G239" s="21"/>
      <c r="H239" s="21"/>
    </row>
    <row r="240" spans="6:8" x14ac:dyDescent="0.2">
      <c r="F240" s="21"/>
      <c r="G240" s="21"/>
      <c r="H240" s="21"/>
    </row>
    <row r="241" spans="6:8" x14ac:dyDescent="0.2">
      <c r="F241" s="21"/>
      <c r="G241" s="21"/>
      <c r="H241" s="21"/>
    </row>
    <row r="242" spans="6:8" x14ac:dyDescent="0.2">
      <c r="F242" s="21"/>
      <c r="G242" s="21"/>
      <c r="H242" s="21"/>
    </row>
    <row r="243" spans="6:8" x14ac:dyDescent="0.2">
      <c r="F243" s="21"/>
      <c r="G243" s="21"/>
      <c r="H243" s="21"/>
    </row>
    <row r="244" spans="6:8" x14ac:dyDescent="0.2">
      <c r="F244" s="21"/>
      <c r="G244" s="21"/>
      <c r="H244" s="21"/>
    </row>
    <row r="245" spans="6:8" x14ac:dyDescent="0.2">
      <c r="F245" s="21"/>
      <c r="G245" s="21"/>
      <c r="H245" s="21"/>
    </row>
    <row r="246" spans="6:8" x14ac:dyDescent="0.2">
      <c r="F246" s="21"/>
      <c r="G246" s="21"/>
      <c r="H246" s="21"/>
    </row>
    <row r="247" spans="6:8" x14ac:dyDescent="0.2">
      <c r="F247" s="21"/>
      <c r="G247" s="21"/>
      <c r="H247" s="21"/>
    </row>
    <row r="248" spans="6:8" x14ac:dyDescent="0.2">
      <c r="F248" s="21"/>
      <c r="G248" s="21"/>
      <c r="H248" s="21"/>
    </row>
    <row r="249" spans="6:8" x14ac:dyDescent="0.2">
      <c r="F249" s="21"/>
      <c r="G249" s="21"/>
      <c r="H249" s="21"/>
    </row>
    <row r="250" spans="6:8" x14ac:dyDescent="0.2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E1:H250"/>
  <sheetViews>
    <sheetView showGridLines="0" workbookViewId="0"/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5:8" ht="14.45" customHeight="1" x14ac:dyDescent="0.25">
      <c r="E1" s="31" t="s">
        <v>0</v>
      </c>
      <c r="F1" s="31"/>
      <c r="G1" s="31"/>
      <c r="H1" s="31"/>
    </row>
    <row r="2" spans="5:8" x14ac:dyDescent="0.2">
      <c r="E2" s="32" t="s">
        <v>1</v>
      </c>
      <c r="F2" s="32"/>
      <c r="G2" s="32"/>
      <c r="H2" s="32"/>
    </row>
    <row r="3" spans="5:8" ht="25.5" x14ac:dyDescent="0.2">
      <c r="E3" s="22" t="s">
        <v>46</v>
      </c>
      <c r="F3" s="1" t="s">
        <v>3</v>
      </c>
      <c r="G3" s="1" t="s">
        <v>4</v>
      </c>
      <c r="H3" s="1" t="s">
        <v>5</v>
      </c>
    </row>
    <row r="4" spans="5:8" ht="16.5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x14ac:dyDescent="0.2">
      <c r="E5" s="25" t="s">
        <v>8</v>
      </c>
      <c r="F5" s="3">
        <v>1193994000</v>
      </c>
      <c r="G5" s="3">
        <v>1263903000</v>
      </c>
      <c r="H5" s="3">
        <v>1336259000</v>
      </c>
    </row>
    <row r="6" spans="5:8" x14ac:dyDescent="0.2">
      <c r="E6" s="25" t="s">
        <v>9</v>
      </c>
      <c r="F6" s="3"/>
      <c r="G6" s="3"/>
      <c r="H6" s="3"/>
    </row>
    <row r="7" spans="5:8" ht="16.5" x14ac:dyDescent="0.3">
      <c r="E7" s="23" t="s">
        <v>10</v>
      </c>
      <c r="F7" s="4">
        <f>SUM(F8:F19)</f>
        <v>1121964000</v>
      </c>
      <c r="G7" s="4">
        <f>SUM(G8:G19)</f>
        <v>1152145000</v>
      </c>
      <c r="H7" s="4">
        <f>SUM(H8:H19)</f>
        <v>1309026000</v>
      </c>
    </row>
    <row r="8" spans="5:8" x14ac:dyDescent="0.2">
      <c r="E8" s="26" t="s">
        <v>11</v>
      </c>
      <c r="F8" s="11">
        <v>727555000</v>
      </c>
      <c r="G8" s="11">
        <v>765347000</v>
      </c>
      <c r="H8" s="11">
        <v>835683000</v>
      </c>
    </row>
    <row r="9" spans="5:8" x14ac:dyDescent="0.2">
      <c r="E9" s="26" t="s">
        <v>12</v>
      </c>
      <c r="F9" s="11"/>
      <c r="G9" s="11"/>
      <c r="H9" s="11"/>
    </row>
    <row r="10" spans="5:8" x14ac:dyDescent="0.2">
      <c r="E10" s="26" t="s">
        <v>13</v>
      </c>
      <c r="F10" s="19"/>
      <c r="G10" s="19"/>
      <c r="H10" s="19"/>
    </row>
    <row r="11" spans="5:8" x14ac:dyDescent="0.2">
      <c r="E11" s="26" t="s">
        <v>14</v>
      </c>
      <c r="F11" s="11"/>
      <c r="G11" s="11"/>
      <c r="H11" s="11"/>
    </row>
    <row r="12" spans="5:8" x14ac:dyDescent="0.2">
      <c r="E12" s="26" t="s">
        <v>15</v>
      </c>
      <c r="F12" s="19"/>
      <c r="G12" s="19"/>
      <c r="H12" s="19"/>
    </row>
    <row r="13" spans="5:8" x14ac:dyDescent="0.2">
      <c r="E13" s="26" t="s">
        <v>16</v>
      </c>
      <c r="F13" s="19">
        <v>3296000</v>
      </c>
      <c r="G13" s="19">
        <v>3444000</v>
      </c>
      <c r="H13" s="19">
        <v>3602000</v>
      </c>
    </row>
    <row r="14" spans="5:8" x14ac:dyDescent="0.2">
      <c r="E14" s="26" t="s">
        <v>17</v>
      </c>
      <c r="F14" s="19"/>
      <c r="G14" s="19"/>
      <c r="H14" s="19"/>
    </row>
    <row r="15" spans="5:8" x14ac:dyDescent="0.2">
      <c r="E15" s="26" t="s">
        <v>18</v>
      </c>
      <c r="F15" s="11">
        <v>291113000</v>
      </c>
      <c r="G15" s="11">
        <v>288354000</v>
      </c>
      <c r="H15" s="11">
        <v>384741000</v>
      </c>
    </row>
    <row r="16" spans="5:8" x14ac:dyDescent="0.2">
      <c r="E16" s="26" t="s">
        <v>19</v>
      </c>
      <c r="F16" s="11">
        <v>100000000</v>
      </c>
      <c r="G16" s="11">
        <v>95000000</v>
      </c>
      <c r="H16" s="11">
        <v>85000000</v>
      </c>
    </row>
    <row r="17" spans="5:8" x14ac:dyDescent="0.2">
      <c r="E17" s="26" t="s">
        <v>20</v>
      </c>
      <c r="F17" s="19"/>
      <c r="G17" s="19"/>
      <c r="H17" s="19"/>
    </row>
    <row r="18" spans="5:8" x14ac:dyDescent="0.2">
      <c r="E18" s="26" t="s">
        <v>21</v>
      </c>
      <c r="F18" s="11"/>
      <c r="G18" s="11"/>
      <c r="H18" s="11"/>
    </row>
    <row r="19" spans="5:8" x14ac:dyDescent="0.2">
      <c r="E19" s="26" t="s">
        <v>22</v>
      </c>
      <c r="F19" s="11"/>
      <c r="G19" s="11"/>
      <c r="H19" s="11"/>
    </row>
    <row r="20" spans="5:8" ht="16.5" x14ac:dyDescent="0.3">
      <c r="E20" s="23" t="s">
        <v>23</v>
      </c>
      <c r="F20" s="3">
        <f>SUM(F21:F29)</f>
        <v>5846000</v>
      </c>
      <c r="G20" s="3">
        <f>SUM(G21:G29)</f>
        <v>2000000</v>
      </c>
      <c r="H20" s="3">
        <f>SUM(H21:H29)</f>
        <v>2200000</v>
      </c>
    </row>
    <row r="21" spans="5:8" x14ac:dyDescent="0.2">
      <c r="E21" s="26" t="s">
        <v>24</v>
      </c>
      <c r="F21" s="19">
        <v>2000000</v>
      </c>
      <c r="G21" s="19">
        <v>2000000</v>
      </c>
      <c r="H21" s="19">
        <v>2200000</v>
      </c>
    </row>
    <row r="22" spans="5:8" x14ac:dyDescent="0.2">
      <c r="E22" s="26" t="s">
        <v>25</v>
      </c>
      <c r="F22" s="27"/>
      <c r="G22" s="27"/>
      <c r="H22" s="27"/>
    </row>
    <row r="23" spans="5:8" x14ac:dyDescent="0.2">
      <c r="E23" s="26" t="s">
        <v>26</v>
      </c>
      <c r="F23" s="11">
        <v>3846000</v>
      </c>
      <c r="G23" s="11"/>
      <c r="H23" s="11"/>
    </row>
    <row r="24" spans="5:8" x14ac:dyDescent="0.2">
      <c r="E24" s="26" t="s">
        <v>27</v>
      </c>
      <c r="F24" s="11"/>
      <c r="G24" s="11"/>
      <c r="H24" s="11"/>
    </row>
    <row r="25" spans="5:8" x14ac:dyDescent="0.2">
      <c r="E25" s="26" t="s">
        <v>28</v>
      </c>
      <c r="F25" s="19"/>
      <c r="G25" s="19"/>
      <c r="H25" s="19"/>
    </row>
    <row r="26" spans="5:8" x14ac:dyDescent="0.2">
      <c r="E26" s="26" t="s">
        <v>29</v>
      </c>
      <c r="F26" s="11"/>
      <c r="G26" s="11"/>
      <c r="H26" s="11"/>
    </row>
    <row r="27" spans="5:8" x14ac:dyDescent="0.2">
      <c r="E27" s="26" t="s">
        <v>30</v>
      </c>
      <c r="F27" s="11"/>
      <c r="G27" s="11"/>
      <c r="H27" s="11"/>
    </row>
    <row r="28" spans="5:8" x14ac:dyDescent="0.2">
      <c r="E28" s="26" t="s">
        <v>31</v>
      </c>
      <c r="F28" s="19"/>
      <c r="G28" s="19"/>
      <c r="H28" s="19"/>
    </row>
    <row r="29" spans="5:8" x14ac:dyDescent="0.2">
      <c r="E29" s="26" t="s">
        <v>32</v>
      </c>
      <c r="F29" s="11"/>
      <c r="G29" s="11"/>
      <c r="H29" s="11"/>
    </row>
    <row r="30" spans="5:8" ht="16.5" x14ac:dyDescent="0.3">
      <c r="E30" s="28" t="s">
        <v>33</v>
      </c>
      <c r="F30" s="18">
        <f>+F5+F6+F7+F20</f>
        <v>2321804000</v>
      </c>
      <c r="G30" s="18">
        <f>+G5+G6+G7+G20</f>
        <v>2418048000</v>
      </c>
      <c r="H30" s="18">
        <f>+H5+H6+H7+H20</f>
        <v>2647485000</v>
      </c>
    </row>
    <row r="31" spans="5:8" ht="16.5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6.5" x14ac:dyDescent="0.3">
      <c r="E32" s="23" t="s">
        <v>35</v>
      </c>
      <c r="F32" s="3">
        <f>SUM(F33:F38)</f>
        <v>0</v>
      </c>
      <c r="G32" s="3">
        <f>SUM(G33:G38)</f>
        <v>0</v>
      </c>
      <c r="H32" s="3">
        <f>SUM(H33:H38)</f>
        <v>0</v>
      </c>
    </row>
    <row r="33" spans="5:8" x14ac:dyDescent="0.2">
      <c r="E33" s="26" t="s">
        <v>18</v>
      </c>
      <c r="F33" s="11"/>
      <c r="G33" s="11"/>
      <c r="H33" s="11"/>
    </row>
    <row r="34" spans="5:8" x14ac:dyDescent="0.2">
      <c r="E34" s="26" t="s">
        <v>36</v>
      </c>
      <c r="F34" s="11"/>
      <c r="G34" s="11"/>
      <c r="H34" s="11"/>
    </row>
    <row r="35" spans="5:8" x14ac:dyDescent="0.2">
      <c r="E35" s="26" t="s">
        <v>37</v>
      </c>
      <c r="F35" s="11"/>
      <c r="G35" s="11"/>
      <c r="H35" s="11"/>
    </row>
    <row r="36" spans="5:8" x14ac:dyDescent="0.2">
      <c r="E36" s="26" t="s">
        <v>38</v>
      </c>
      <c r="F36" s="11"/>
      <c r="G36" s="11"/>
      <c r="H36" s="11"/>
    </row>
    <row r="37" spans="5:8" x14ac:dyDescent="0.2">
      <c r="E37" s="26" t="s">
        <v>19</v>
      </c>
      <c r="F37" s="11"/>
      <c r="G37" s="11"/>
      <c r="H37" s="11"/>
    </row>
    <row r="38" spans="5:8" x14ac:dyDescent="0.2">
      <c r="E38" s="26" t="s">
        <v>11</v>
      </c>
      <c r="F38" s="11"/>
      <c r="G38" s="11"/>
      <c r="H38" s="11"/>
    </row>
    <row r="39" spans="5:8" ht="16.5" x14ac:dyDescent="0.3">
      <c r="E39" s="23" t="s">
        <v>23</v>
      </c>
      <c r="F39" s="3">
        <f>SUM(F40:F40)</f>
        <v>11673000</v>
      </c>
      <c r="G39" s="3">
        <f>SUM(G40:G40)</f>
        <v>10907000</v>
      </c>
      <c r="H39" s="3">
        <f>SUM(H40:H40)</f>
        <v>11856000</v>
      </c>
    </row>
    <row r="40" spans="5:8" x14ac:dyDescent="0.2">
      <c r="E40" s="26" t="s">
        <v>25</v>
      </c>
      <c r="F40" s="19">
        <v>11673000</v>
      </c>
      <c r="G40" s="19">
        <v>10907000</v>
      </c>
      <c r="H40" s="19">
        <v>11856000</v>
      </c>
    </row>
    <row r="41" spans="5:8" ht="16.5" x14ac:dyDescent="0.3">
      <c r="E41" s="29" t="s">
        <v>39</v>
      </c>
      <c r="F41" s="30">
        <f>+F32+F39</f>
        <v>11673000</v>
      </c>
      <c r="G41" s="30">
        <f>+G32+G39</f>
        <v>10907000</v>
      </c>
      <c r="H41" s="30">
        <f>+H32+H39</f>
        <v>11856000</v>
      </c>
    </row>
    <row r="42" spans="5:8" ht="16.5" x14ac:dyDescent="0.3">
      <c r="E42" s="29" t="s">
        <v>40</v>
      </c>
      <c r="F42" s="30">
        <f>+F30+F41</f>
        <v>2333477000</v>
      </c>
      <c r="G42" s="30">
        <f>+G30+G41</f>
        <v>2428955000</v>
      </c>
      <c r="H42" s="30">
        <f>+H30+H41</f>
        <v>2659341000</v>
      </c>
    </row>
    <row r="43" spans="5:8" x14ac:dyDescent="0.2">
      <c r="F43" s="21"/>
      <c r="G43" s="21"/>
      <c r="H43" s="21"/>
    </row>
    <row r="44" spans="5:8" hidden="1" x14ac:dyDescent="0.2">
      <c r="E44" s="2" t="s">
        <v>80</v>
      </c>
      <c r="F44" s="3"/>
      <c r="G44" s="3"/>
      <c r="H44" s="3"/>
    </row>
    <row r="45" spans="5:8" hidden="1" x14ac:dyDescent="0.2">
      <c r="E45" s="2" t="s">
        <v>81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5:8" hidden="1" x14ac:dyDescent="0.2">
      <c r="E46" s="5" t="s">
        <v>82</v>
      </c>
      <c r="F46" s="3"/>
      <c r="G46" s="3"/>
      <c r="H46" s="3"/>
    </row>
    <row r="47" spans="5:8" hidden="1" x14ac:dyDescent="0.2">
      <c r="E47" s="2"/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hidden="1" x14ac:dyDescent="0.2">
      <c r="E48" s="6"/>
      <c r="F48" s="7"/>
      <c r="G48" s="8"/>
      <c r="H48" s="9"/>
    </row>
    <row r="49" spans="5:8" hidden="1" x14ac:dyDescent="0.2">
      <c r="E49" s="6"/>
      <c r="F49" s="10"/>
      <c r="G49" s="11"/>
      <c r="H49" s="12"/>
    </row>
    <row r="50" spans="5:8" hidden="1" x14ac:dyDescent="0.2">
      <c r="E50" s="6"/>
      <c r="F50" s="10"/>
      <c r="G50" s="11"/>
      <c r="H50" s="12"/>
    </row>
    <row r="51" spans="5:8" hidden="1" x14ac:dyDescent="0.2">
      <c r="E51" s="6"/>
      <c r="F51" s="13"/>
      <c r="G51" s="14"/>
      <c r="H51" s="15"/>
    </row>
    <row r="52" spans="5:8" hidden="1" x14ac:dyDescent="0.2">
      <c r="F52" s="16"/>
      <c r="G52" s="16"/>
      <c r="H52" s="16"/>
    </row>
    <row r="53" spans="5:8" hidden="1" x14ac:dyDescent="0.2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">
      <c r="E54" s="6"/>
      <c r="F54" s="7"/>
      <c r="G54" s="8"/>
      <c r="H54" s="9"/>
    </row>
    <row r="55" spans="5:8" hidden="1" x14ac:dyDescent="0.2">
      <c r="E55" s="6"/>
      <c r="F55" s="10"/>
      <c r="G55" s="11"/>
      <c r="H55" s="12"/>
    </row>
    <row r="56" spans="5:8" hidden="1" x14ac:dyDescent="0.2">
      <c r="E56" s="6"/>
      <c r="F56" s="10"/>
      <c r="G56" s="11"/>
      <c r="H56" s="12"/>
    </row>
    <row r="57" spans="5:8" hidden="1" x14ac:dyDescent="0.2">
      <c r="E57" s="6"/>
      <c r="F57" s="13"/>
      <c r="G57" s="14"/>
      <c r="H57" s="15"/>
    </row>
    <row r="58" spans="5:8" hidden="1" x14ac:dyDescent="0.2">
      <c r="F58" s="16"/>
      <c r="G58" s="16"/>
      <c r="H58" s="16"/>
    </row>
    <row r="59" spans="5:8" hidden="1" x14ac:dyDescent="0.2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">
      <c r="E60" s="6"/>
      <c r="F60" s="7"/>
      <c r="G60" s="8"/>
      <c r="H60" s="9"/>
    </row>
    <row r="61" spans="5:8" hidden="1" x14ac:dyDescent="0.2">
      <c r="E61" s="6"/>
      <c r="F61" s="10"/>
      <c r="G61" s="11"/>
      <c r="H61" s="12"/>
    </row>
    <row r="62" spans="5:8" hidden="1" x14ac:dyDescent="0.2">
      <c r="E62" s="6"/>
      <c r="F62" s="10"/>
      <c r="G62" s="11"/>
      <c r="H62" s="12"/>
    </row>
    <row r="63" spans="5:8" hidden="1" x14ac:dyDescent="0.2">
      <c r="E63" s="6"/>
      <c r="F63" s="13"/>
      <c r="G63" s="14"/>
      <c r="H63" s="15"/>
    </row>
    <row r="64" spans="5:8" hidden="1" x14ac:dyDescent="0.2">
      <c r="F64" s="16"/>
      <c r="G64" s="16"/>
      <c r="H64" s="16"/>
    </row>
    <row r="65" spans="5:8" hidden="1" x14ac:dyDescent="0.2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">
      <c r="E66" s="6"/>
      <c r="F66" s="7"/>
      <c r="G66" s="8"/>
      <c r="H66" s="9"/>
    </row>
    <row r="67" spans="5:8" hidden="1" x14ac:dyDescent="0.2">
      <c r="E67" s="6"/>
      <c r="F67" s="10"/>
      <c r="G67" s="11"/>
      <c r="H67" s="12"/>
    </row>
    <row r="68" spans="5:8" hidden="1" x14ac:dyDescent="0.2">
      <c r="E68" s="6"/>
      <c r="F68" s="10"/>
      <c r="G68" s="11"/>
      <c r="H68" s="12"/>
    </row>
    <row r="69" spans="5:8" hidden="1" x14ac:dyDescent="0.2">
      <c r="E69" s="6"/>
      <c r="F69" s="13"/>
      <c r="G69" s="14"/>
      <c r="H69" s="15"/>
    </row>
    <row r="70" spans="5:8" hidden="1" x14ac:dyDescent="0.2">
      <c r="F70" s="16"/>
      <c r="G70" s="16"/>
      <c r="H70" s="16"/>
    </row>
    <row r="71" spans="5:8" hidden="1" x14ac:dyDescent="0.2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">
      <c r="E72" s="6"/>
      <c r="F72" s="7"/>
      <c r="G72" s="8"/>
      <c r="H72" s="9"/>
    </row>
    <row r="73" spans="5:8" hidden="1" x14ac:dyDescent="0.2">
      <c r="E73" s="6"/>
      <c r="F73" s="10"/>
      <c r="G73" s="11"/>
      <c r="H73" s="12"/>
    </row>
    <row r="74" spans="5:8" hidden="1" x14ac:dyDescent="0.2">
      <c r="E74" s="6"/>
      <c r="F74" s="10"/>
      <c r="G74" s="11"/>
      <c r="H74" s="12"/>
    </row>
    <row r="75" spans="5:8" hidden="1" x14ac:dyDescent="0.2">
      <c r="E75" s="6"/>
      <c r="F75" s="13"/>
      <c r="G75" s="14"/>
      <c r="H75" s="15"/>
    </row>
    <row r="76" spans="5:8" hidden="1" x14ac:dyDescent="0.2">
      <c r="F76" s="16"/>
      <c r="G76" s="16"/>
      <c r="H76" s="16"/>
    </row>
    <row r="77" spans="5:8" hidden="1" x14ac:dyDescent="0.2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">
      <c r="E78" s="6"/>
      <c r="F78" s="7"/>
      <c r="G78" s="8"/>
      <c r="H78" s="9"/>
    </row>
    <row r="79" spans="5:8" hidden="1" x14ac:dyDescent="0.2">
      <c r="E79" s="6"/>
      <c r="F79" s="10"/>
      <c r="G79" s="11"/>
      <c r="H79" s="12"/>
    </row>
    <row r="80" spans="5:8" hidden="1" x14ac:dyDescent="0.2">
      <c r="E80" s="6"/>
      <c r="F80" s="10"/>
      <c r="G80" s="11"/>
      <c r="H80" s="12"/>
    </row>
    <row r="81" spans="5:8" hidden="1" x14ac:dyDescent="0.2">
      <c r="E81" s="6"/>
      <c r="F81" s="13"/>
      <c r="G81" s="14"/>
      <c r="H81" s="15"/>
    </row>
    <row r="82" spans="5:8" hidden="1" x14ac:dyDescent="0.2">
      <c r="F82" s="16"/>
      <c r="G82" s="16"/>
      <c r="H82" s="16"/>
    </row>
    <row r="83" spans="5:8" hidden="1" x14ac:dyDescent="0.2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">
      <c r="E84" s="6"/>
      <c r="F84" s="7"/>
      <c r="G84" s="8"/>
      <c r="H84" s="9"/>
    </row>
    <row r="85" spans="5:8" hidden="1" x14ac:dyDescent="0.2">
      <c r="E85" s="6"/>
      <c r="F85" s="10"/>
      <c r="G85" s="11"/>
      <c r="H85" s="12"/>
    </row>
    <row r="86" spans="5:8" hidden="1" x14ac:dyDescent="0.2">
      <c r="E86" s="6"/>
      <c r="F86" s="10"/>
      <c r="G86" s="11"/>
      <c r="H86" s="12"/>
    </row>
    <row r="87" spans="5:8" hidden="1" x14ac:dyDescent="0.2">
      <c r="E87" s="6"/>
      <c r="F87" s="13"/>
      <c r="G87" s="14"/>
      <c r="H87" s="15"/>
    </row>
    <row r="88" spans="5:8" hidden="1" x14ac:dyDescent="0.2">
      <c r="F88" s="16"/>
      <c r="G88" s="16"/>
      <c r="H88" s="16"/>
    </row>
    <row r="89" spans="5:8" hidden="1" x14ac:dyDescent="0.2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">
      <c r="E90" s="6"/>
      <c r="F90" s="7"/>
      <c r="G90" s="8"/>
      <c r="H90" s="9"/>
    </row>
    <row r="91" spans="5:8" hidden="1" x14ac:dyDescent="0.2">
      <c r="E91" s="6"/>
      <c r="F91" s="10"/>
      <c r="G91" s="11"/>
      <c r="H91" s="12"/>
    </row>
    <row r="92" spans="5:8" hidden="1" x14ac:dyDescent="0.2">
      <c r="E92" s="6"/>
      <c r="F92" s="10"/>
      <c r="G92" s="11"/>
      <c r="H92" s="12"/>
    </row>
    <row r="93" spans="5:8" hidden="1" x14ac:dyDescent="0.2">
      <c r="E93" s="6"/>
      <c r="F93" s="13"/>
      <c r="G93" s="14"/>
      <c r="H93" s="15"/>
    </row>
    <row r="94" spans="5:8" hidden="1" x14ac:dyDescent="0.2">
      <c r="F94" s="16"/>
      <c r="G94" s="16"/>
      <c r="H94" s="16"/>
    </row>
    <row r="95" spans="5:8" hidden="1" x14ac:dyDescent="0.2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">
      <c r="E96" s="6"/>
      <c r="F96" s="7"/>
      <c r="G96" s="8"/>
      <c r="H96" s="9"/>
    </row>
    <row r="97" spans="5:8" hidden="1" x14ac:dyDescent="0.2">
      <c r="E97" s="6"/>
      <c r="F97" s="10"/>
      <c r="G97" s="11"/>
      <c r="H97" s="12"/>
    </row>
    <row r="98" spans="5:8" hidden="1" x14ac:dyDescent="0.2">
      <c r="E98" s="6"/>
      <c r="F98" s="10"/>
      <c r="G98" s="11"/>
      <c r="H98" s="12"/>
    </row>
    <row r="99" spans="5:8" hidden="1" x14ac:dyDescent="0.2">
      <c r="E99" s="6"/>
      <c r="F99" s="13"/>
      <c r="G99" s="14"/>
      <c r="H99" s="15"/>
    </row>
    <row r="100" spans="5:8" hidden="1" x14ac:dyDescent="0.2">
      <c r="F100" s="16"/>
      <c r="G100" s="16"/>
      <c r="H100" s="16"/>
    </row>
    <row r="101" spans="5:8" hidden="1" x14ac:dyDescent="0.2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">
      <c r="E102" s="6"/>
      <c r="F102" s="7"/>
      <c r="G102" s="8"/>
      <c r="H102" s="9"/>
    </row>
    <row r="103" spans="5:8" hidden="1" x14ac:dyDescent="0.2">
      <c r="E103" s="6"/>
      <c r="F103" s="10"/>
      <c r="G103" s="11"/>
      <c r="H103" s="12"/>
    </row>
    <row r="104" spans="5:8" hidden="1" x14ac:dyDescent="0.2">
      <c r="E104" s="6"/>
      <c r="F104" s="10"/>
      <c r="G104" s="11"/>
      <c r="H104" s="12"/>
    </row>
    <row r="105" spans="5:8" hidden="1" x14ac:dyDescent="0.2">
      <c r="E105" s="6"/>
      <c r="F105" s="13"/>
      <c r="G105" s="14"/>
      <c r="H105" s="15"/>
    </row>
    <row r="106" spans="5:8" hidden="1" x14ac:dyDescent="0.2">
      <c r="F106" s="16"/>
      <c r="G106" s="16"/>
      <c r="H106" s="16"/>
    </row>
    <row r="107" spans="5:8" hidden="1" x14ac:dyDescent="0.2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">
      <c r="E108" s="6"/>
      <c r="F108" s="7"/>
      <c r="G108" s="8"/>
      <c r="H108" s="9"/>
    </row>
    <row r="109" spans="5:8" hidden="1" x14ac:dyDescent="0.2">
      <c r="E109" s="6"/>
      <c r="F109" s="10"/>
      <c r="G109" s="11"/>
      <c r="H109" s="12"/>
    </row>
    <row r="110" spans="5:8" hidden="1" x14ac:dyDescent="0.2">
      <c r="E110" s="6"/>
      <c r="F110" s="10"/>
      <c r="G110" s="11"/>
      <c r="H110" s="12"/>
    </row>
    <row r="111" spans="5:8" hidden="1" x14ac:dyDescent="0.2">
      <c r="E111" s="6"/>
      <c r="F111" s="13"/>
      <c r="G111" s="14"/>
      <c r="H111" s="15"/>
    </row>
    <row r="112" spans="5:8" hidden="1" x14ac:dyDescent="0.2">
      <c r="F112" s="16"/>
      <c r="G112" s="16"/>
      <c r="H112" s="16"/>
    </row>
    <row r="113" spans="5:8" hidden="1" x14ac:dyDescent="0.2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">
      <c r="E114" s="6"/>
      <c r="F114" s="7"/>
      <c r="G114" s="8"/>
      <c r="H114" s="9"/>
    </row>
    <row r="115" spans="5:8" hidden="1" x14ac:dyDescent="0.2">
      <c r="E115" s="6"/>
      <c r="F115" s="10"/>
      <c r="G115" s="11"/>
      <c r="H115" s="12"/>
    </row>
    <row r="116" spans="5:8" hidden="1" x14ac:dyDescent="0.2">
      <c r="E116" s="6"/>
      <c r="F116" s="10"/>
      <c r="G116" s="11"/>
      <c r="H116" s="12"/>
    </row>
    <row r="117" spans="5:8" hidden="1" x14ac:dyDescent="0.2">
      <c r="E117" s="6"/>
      <c r="F117" s="13"/>
      <c r="G117" s="14"/>
      <c r="H117" s="15"/>
    </row>
    <row r="118" spans="5:8" hidden="1" x14ac:dyDescent="0.2">
      <c r="E118" s="17" t="s">
        <v>83</v>
      </c>
      <c r="F118" s="18">
        <f>SUM(F45)</f>
        <v>0</v>
      </c>
      <c r="G118" s="18">
        <f>SUM(G45)</f>
        <v>0</v>
      </c>
      <c r="H118" s="18">
        <f>SUM(H45)</f>
        <v>0</v>
      </c>
    </row>
    <row r="119" spans="5:8" hidden="1" x14ac:dyDescent="0.2">
      <c r="F119" s="21"/>
      <c r="G119" s="21"/>
      <c r="H119" s="21"/>
    </row>
    <row r="120" spans="5:8" x14ac:dyDescent="0.2">
      <c r="F120" s="21"/>
      <c r="G120" s="21"/>
      <c r="H120" s="21"/>
    </row>
    <row r="121" spans="5:8" x14ac:dyDescent="0.2">
      <c r="F121" s="21"/>
      <c r="G121" s="21"/>
      <c r="H121" s="21"/>
    </row>
    <row r="122" spans="5:8" x14ac:dyDescent="0.2">
      <c r="F122" s="21"/>
      <c r="G122" s="21"/>
      <c r="H122" s="21"/>
    </row>
    <row r="123" spans="5:8" x14ac:dyDescent="0.2">
      <c r="F123" s="21"/>
      <c r="G123" s="21"/>
      <c r="H123" s="21"/>
    </row>
    <row r="124" spans="5:8" x14ac:dyDescent="0.2">
      <c r="F124" s="21"/>
      <c r="G124" s="21"/>
      <c r="H124" s="21"/>
    </row>
    <row r="125" spans="5:8" x14ac:dyDescent="0.2">
      <c r="F125" s="21"/>
      <c r="G125" s="21"/>
      <c r="H125" s="21"/>
    </row>
    <row r="126" spans="5:8" x14ac:dyDescent="0.2">
      <c r="F126" s="21"/>
      <c r="G126" s="21"/>
      <c r="H126" s="21"/>
    </row>
    <row r="127" spans="5:8" x14ac:dyDescent="0.2">
      <c r="F127" s="21"/>
      <c r="G127" s="21"/>
      <c r="H127" s="21"/>
    </row>
    <row r="128" spans="5:8" x14ac:dyDescent="0.2">
      <c r="F128" s="21"/>
      <c r="G128" s="21"/>
      <c r="H128" s="21"/>
    </row>
    <row r="129" spans="6:8" x14ac:dyDescent="0.2">
      <c r="F129" s="21"/>
      <c r="G129" s="21"/>
      <c r="H129" s="21"/>
    </row>
    <row r="130" spans="6:8" x14ac:dyDescent="0.2">
      <c r="F130" s="21"/>
      <c r="G130" s="21"/>
      <c r="H130" s="21"/>
    </row>
    <row r="131" spans="6:8" x14ac:dyDescent="0.2">
      <c r="F131" s="21"/>
      <c r="G131" s="21"/>
      <c r="H131" s="21"/>
    </row>
    <row r="132" spans="6:8" x14ac:dyDescent="0.2">
      <c r="F132" s="21"/>
      <c r="G132" s="21"/>
      <c r="H132" s="21"/>
    </row>
    <row r="133" spans="6:8" x14ac:dyDescent="0.2">
      <c r="F133" s="21"/>
      <c r="G133" s="21"/>
      <c r="H133" s="21"/>
    </row>
    <row r="134" spans="6:8" x14ac:dyDescent="0.2">
      <c r="F134" s="21"/>
      <c r="G134" s="21"/>
      <c r="H134" s="21"/>
    </row>
    <row r="135" spans="6:8" x14ac:dyDescent="0.2">
      <c r="F135" s="21"/>
      <c r="G135" s="21"/>
      <c r="H135" s="21"/>
    </row>
    <row r="136" spans="6:8" x14ac:dyDescent="0.2">
      <c r="F136" s="21"/>
      <c r="G136" s="21"/>
      <c r="H136" s="21"/>
    </row>
    <row r="137" spans="6:8" x14ac:dyDescent="0.2">
      <c r="F137" s="21"/>
      <c r="G137" s="21"/>
      <c r="H137" s="21"/>
    </row>
    <row r="138" spans="6:8" x14ac:dyDescent="0.2">
      <c r="F138" s="21"/>
      <c r="G138" s="21"/>
      <c r="H138" s="21"/>
    </row>
    <row r="139" spans="6:8" x14ac:dyDescent="0.2">
      <c r="F139" s="21"/>
      <c r="G139" s="21"/>
      <c r="H139" s="21"/>
    </row>
    <row r="140" spans="6:8" x14ac:dyDescent="0.2">
      <c r="F140" s="21"/>
      <c r="G140" s="21"/>
      <c r="H140" s="21"/>
    </row>
    <row r="141" spans="6:8" x14ac:dyDescent="0.2">
      <c r="F141" s="21"/>
      <c r="G141" s="21"/>
      <c r="H141" s="21"/>
    </row>
    <row r="142" spans="6:8" x14ac:dyDescent="0.2">
      <c r="F142" s="21"/>
      <c r="G142" s="21"/>
      <c r="H142" s="21"/>
    </row>
    <row r="143" spans="6:8" x14ac:dyDescent="0.2">
      <c r="F143" s="21"/>
      <c r="G143" s="21"/>
      <c r="H143" s="21"/>
    </row>
    <row r="144" spans="6:8" x14ac:dyDescent="0.2">
      <c r="F144" s="21"/>
      <c r="G144" s="21"/>
      <c r="H144" s="21"/>
    </row>
    <row r="145" spans="6:8" x14ac:dyDescent="0.2">
      <c r="F145" s="21"/>
      <c r="G145" s="21"/>
      <c r="H145" s="21"/>
    </row>
    <row r="146" spans="6:8" x14ac:dyDescent="0.2">
      <c r="F146" s="21"/>
      <c r="G146" s="21"/>
      <c r="H146" s="21"/>
    </row>
    <row r="147" spans="6:8" x14ac:dyDescent="0.2">
      <c r="F147" s="21"/>
      <c r="G147" s="21"/>
      <c r="H147" s="21"/>
    </row>
    <row r="148" spans="6:8" x14ac:dyDescent="0.2">
      <c r="F148" s="21"/>
      <c r="G148" s="21"/>
      <c r="H148" s="21"/>
    </row>
    <row r="149" spans="6:8" x14ac:dyDescent="0.2">
      <c r="F149" s="21"/>
      <c r="G149" s="21"/>
      <c r="H149" s="21"/>
    </row>
    <row r="150" spans="6:8" x14ac:dyDescent="0.2">
      <c r="F150" s="21"/>
      <c r="G150" s="21"/>
      <c r="H150" s="21"/>
    </row>
    <row r="151" spans="6:8" x14ac:dyDescent="0.2">
      <c r="F151" s="21"/>
      <c r="G151" s="21"/>
      <c r="H151" s="21"/>
    </row>
    <row r="152" spans="6:8" x14ac:dyDescent="0.2">
      <c r="F152" s="21"/>
      <c r="G152" s="21"/>
      <c r="H152" s="21"/>
    </row>
    <row r="153" spans="6:8" x14ac:dyDescent="0.2">
      <c r="F153" s="21"/>
      <c r="G153" s="21"/>
      <c r="H153" s="21"/>
    </row>
    <row r="154" spans="6:8" x14ac:dyDescent="0.2">
      <c r="F154" s="21"/>
      <c r="G154" s="21"/>
      <c r="H154" s="21"/>
    </row>
    <row r="155" spans="6:8" x14ac:dyDescent="0.2">
      <c r="F155" s="21"/>
      <c r="G155" s="21"/>
      <c r="H155" s="21"/>
    </row>
    <row r="156" spans="6:8" x14ac:dyDescent="0.2">
      <c r="F156" s="21"/>
      <c r="G156" s="21"/>
      <c r="H156" s="21"/>
    </row>
    <row r="157" spans="6:8" x14ac:dyDescent="0.2">
      <c r="F157" s="21"/>
      <c r="G157" s="21"/>
      <c r="H157" s="21"/>
    </row>
    <row r="158" spans="6:8" x14ac:dyDescent="0.2">
      <c r="F158" s="21"/>
      <c r="G158" s="21"/>
      <c r="H158" s="21"/>
    </row>
    <row r="159" spans="6:8" x14ac:dyDescent="0.2">
      <c r="F159" s="21"/>
      <c r="G159" s="21"/>
      <c r="H159" s="21"/>
    </row>
    <row r="160" spans="6:8" x14ac:dyDescent="0.2">
      <c r="F160" s="21"/>
      <c r="G160" s="21"/>
      <c r="H160" s="21"/>
    </row>
    <row r="161" spans="6:8" x14ac:dyDescent="0.2">
      <c r="F161" s="21"/>
      <c r="G161" s="21"/>
      <c r="H161" s="21"/>
    </row>
    <row r="162" spans="6:8" x14ac:dyDescent="0.2">
      <c r="F162" s="21"/>
      <c r="G162" s="21"/>
      <c r="H162" s="21"/>
    </row>
    <row r="163" spans="6:8" x14ac:dyDescent="0.2">
      <c r="F163" s="21"/>
      <c r="G163" s="21"/>
      <c r="H163" s="21"/>
    </row>
    <row r="164" spans="6:8" x14ac:dyDescent="0.2">
      <c r="F164" s="21"/>
      <c r="G164" s="21"/>
      <c r="H164" s="21"/>
    </row>
    <row r="165" spans="6:8" x14ac:dyDescent="0.2">
      <c r="F165" s="21"/>
      <c r="G165" s="21"/>
      <c r="H165" s="21"/>
    </row>
    <row r="166" spans="6:8" x14ac:dyDescent="0.2">
      <c r="F166" s="21"/>
      <c r="G166" s="21"/>
      <c r="H166" s="21"/>
    </row>
    <row r="167" spans="6:8" x14ac:dyDescent="0.2">
      <c r="F167" s="21"/>
      <c r="G167" s="21"/>
      <c r="H167" s="21"/>
    </row>
    <row r="168" spans="6:8" x14ac:dyDescent="0.2">
      <c r="F168" s="21"/>
      <c r="G168" s="21"/>
      <c r="H168" s="21"/>
    </row>
    <row r="169" spans="6:8" x14ac:dyDescent="0.2">
      <c r="F169" s="21"/>
      <c r="G169" s="21"/>
      <c r="H169" s="21"/>
    </row>
    <row r="170" spans="6:8" x14ac:dyDescent="0.2">
      <c r="F170" s="21"/>
      <c r="G170" s="21"/>
      <c r="H170" s="21"/>
    </row>
    <row r="171" spans="6:8" x14ac:dyDescent="0.2">
      <c r="F171" s="21"/>
      <c r="G171" s="21"/>
      <c r="H171" s="21"/>
    </row>
    <row r="172" spans="6:8" x14ac:dyDescent="0.2">
      <c r="F172" s="21"/>
      <c r="G172" s="21"/>
      <c r="H172" s="21"/>
    </row>
    <row r="173" spans="6:8" x14ac:dyDescent="0.2">
      <c r="F173" s="21"/>
      <c r="G173" s="21"/>
      <c r="H173" s="21"/>
    </row>
    <row r="174" spans="6:8" x14ac:dyDescent="0.2">
      <c r="F174" s="21"/>
      <c r="G174" s="21"/>
      <c r="H174" s="21"/>
    </row>
    <row r="175" spans="6:8" x14ac:dyDescent="0.2">
      <c r="F175" s="21"/>
      <c r="G175" s="21"/>
      <c r="H175" s="21"/>
    </row>
    <row r="176" spans="6:8" x14ac:dyDescent="0.2">
      <c r="F176" s="21"/>
      <c r="G176" s="21"/>
      <c r="H176" s="21"/>
    </row>
    <row r="177" spans="6:8" x14ac:dyDescent="0.2">
      <c r="F177" s="21"/>
      <c r="G177" s="21"/>
      <c r="H177" s="21"/>
    </row>
    <row r="178" spans="6:8" x14ac:dyDescent="0.2">
      <c r="F178" s="21"/>
      <c r="G178" s="21"/>
      <c r="H178" s="21"/>
    </row>
    <row r="179" spans="6:8" x14ac:dyDescent="0.2">
      <c r="F179" s="21"/>
      <c r="G179" s="21"/>
      <c r="H179" s="21"/>
    </row>
    <row r="180" spans="6:8" x14ac:dyDescent="0.2">
      <c r="F180" s="21"/>
      <c r="G180" s="21"/>
      <c r="H180" s="21"/>
    </row>
    <row r="181" spans="6:8" x14ac:dyDescent="0.2">
      <c r="F181" s="21"/>
      <c r="G181" s="21"/>
      <c r="H181" s="21"/>
    </row>
    <row r="182" spans="6:8" x14ac:dyDescent="0.2">
      <c r="F182" s="21"/>
      <c r="G182" s="21"/>
      <c r="H182" s="21"/>
    </row>
    <row r="183" spans="6:8" x14ac:dyDescent="0.2">
      <c r="F183" s="21"/>
      <c r="G183" s="21"/>
      <c r="H183" s="21"/>
    </row>
    <row r="184" spans="6:8" x14ac:dyDescent="0.2">
      <c r="F184" s="21"/>
      <c r="G184" s="21"/>
      <c r="H184" s="21"/>
    </row>
    <row r="185" spans="6:8" x14ac:dyDescent="0.2">
      <c r="F185" s="21"/>
      <c r="G185" s="21"/>
      <c r="H185" s="21"/>
    </row>
    <row r="186" spans="6:8" x14ac:dyDescent="0.2">
      <c r="F186" s="21"/>
      <c r="G186" s="21"/>
      <c r="H186" s="21"/>
    </row>
    <row r="187" spans="6:8" x14ac:dyDescent="0.2">
      <c r="F187" s="21"/>
      <c r="G187" s="21"/>
      <c r="H187" s="21"/>
    </row>
    <row r="188" spans="6:8" x14ac:dyDescent="0.2">
      <c r="F188" s="21"/>
      <c r="G188" s="21"/>
      <c r="H188" s="21"/>
    </row>
    <row r="189" spans="6:8" x14ac:dyDescent="0.2">
      <c r="F189" s="21"/>
      <c r="G189" s="21"/>
      <c r="H189" s="21"/>
    </row>
    <row r="190" spans="6:8" x14ac:dyDescent="0.2">
      <c r="F190" s="21"/>
      <c r="G190" s="21"/>
      <c r="H190" s="21"/>
    </row>
    <row r="191" spans="6:8" x14ac:dyDescent="0.2">
      <c r="F191" s="21"/>
      <c r="G191" s="21"/>
      <c r="H191" s="21"/>
    </row>
    <row r="192" spans="6:8" x14ac:dyDescent="0.2">
      <c r="F192" s="21"/>
      <c r="G192" s="21"/>
      <c r="H192" s="21"/>
    </row>
    <row r="193" spans="6:8" x14ac:dyDescent="0.2">
      <c r="F193" s="21"/>
      <c r="G193" s="21"/>
      <c r="H193" s="21"/>
    </row>
    <row r="194" spans="6:8" x14ac:dyDescent="0.2">
      <c r="F194" s="21"/>
      <c r="G194" s="21"/>
      <c r="H194" s="21"/>
    </row>
    <row r="195" spans="6:8" x14ac:dyDescent="0.2">
      <c r="F195" s="21"/>
      <c r="G195" s="21"/>
      <c r="H195" s="21"/>
    </row>
    <row r="196" spans="6:8" x14ac:dyDescent="0.2">
      <c r="F196" s="21"/>
      <c r="G196" s="21"/>
      <c r="H196" s="21"/>
    </row>
    <row r="197" spans="6:8" x14ac:dyDescent="0.2">
      <c r="F197" s="21"/>
      <c r="G197" s="21"/>
      <c r="H197" s="21"/>
    </row>
    <row r="198" spans="6:8" x14ac:dyDescent="0.2">
      <c r="F198" s="21"/>
      <c r="G198" s="21"/>
      <c r="H198" s="21"/>
    </row>
    <row r="199" spans="6:8" x14ac:dyDescent="0.2">
      <c r="F199" s="21"/>
      <c r="G199" s="21"/>
      <c r="H199" s="21"/>
    </row>
    <row r="200" spans="6:8" x14ac:dyDescent="0.2">
      <c r="F200" s="21"/>
      <c r="G200" s="21"/>
      <c r="H200" s="21"/>
    </row>
    <row r="201" spans="6:8" x14ac:dyDescent="0.2">
      <c r="F201" s="21"/>
      <c r="G201" s="21"/>
      <c r="H201" s="21"/>
    </row>
    <row r="202" spans="6:8" x14ac:dyDescent="0.2">
      <c r="F202" s="21"/>
      <c r="G202" s="21"/>
      <c r="H202" s="21"/>
    </row>
    <row r="203" spans="6:8" x14ac:dyDescent="0.2">
      <c r="F203" s="21"/>
      <c r="G203" s="21"/>
      <c r="H203" s="21"/>
    </row>
    <row r="204" spans="6:8" x14ac:dyDescent="0.2">
      <c r="F204" s="21"/>
      <c r="G204" s="21"/>
      <c r="H204" s="21"/>
    </row>
    <row r="205" spans="6:8" x14ac:dyDescent="0.2">
      <c r="F205" s="21"/>
      <c r="G205" s="21"/>
      <c r="H205" s="21"/>
    </row>
    <row r="206" spans="6:8" x14ac:dyDescent="0.2">
      <c r="F206" s="21"/>
      <c r="G206" s="21"/>
      <c r="H206" s="21"/>
    </row>
    <row r="207" spans="6:8" x14ac:dyDescent="0.2">
      <c r="F207" s="21"/>
      <c r="G207" s="21"/>
      <c r="H207" s="21"/>
    </row>
    <row r="208" spans="6:8" x14ac:dyDescent="0.2">
      <c r="F208" s="21"/>
      <c r="G208" s="21"/>
      <c r="H208" s="21"/>
    </row>
    <row r="209" spans="6:8" x14ac:dyDescent="0.2">
      <c r="F209" s="21"/>
      <c r="G209" s="21"/>
      <c r="H209" s="21"/>
    </row>
    <row r="210" spans="6:8" x14ac:dyDescent="0.2">
      <c r="F210" s="21"/>
      <c r="G210" s="21"/>
      <c r="H210" s="21"/>
    </row>
    <row r="211" spans="6:8" x14ac:dyDescent="0.2">
      <c r="F211" s="21"/>
      <c r="G211" s="21"/>
      <c r="H211" s="21"/>
    </row>
    <row r="212" spans="6:8" x14ac:dyDescent="0.2">
      <c r="F212" s="21"/>
      <c r="G212" s="21"/>
      <c r="H212" s="21"/>
    </row>
    <row r="213" spans="6:8" x14ac:dyDescent="0.2">
      <c r="F213" s="21"/>
      <c r="G213" s="21"/>
      <c r="H213" s="21"/>
    </row>
    <row r="214" spans="6:8" x14ac:dyDescent="0.2">
      <c r="F214" s="21"/>
      <c r="G214" s="21"/>
      <c r="H214" s="21"/>
    </row>
    <row r="215" spans="6:8" x14ac:dyDescent="0.2">
      <c r="F215" s="21"/>
      <c r="G215" s="21"/>
      <c r="H215" s="21"/>
    </row>
    <row r="216" spans="6:8" x14ac:dyDescent="0.2">
      <c r="F216" s="21"/>
      <c r="G216" s="21"/>
      <c r="H216" s="21"/>
    </row>
    <row r="217" spans="6:8" x14ac:dyDescent="0.2">
      <c r="F217" s="21"/>
      <c r="G217" s="21"/>
      <c r="H217" s="21"/>
    </row>
    <row r="218" spans="6:8" x14ac:dyDescent="0.2">
      <c r="F218" s="21"/>
      <c r="G218" s="21"/>
      <c r="H218" s="21"/>
    </row>
    <row r="219" spans="6:8" x14ac:dyDescent="0.2">
      <c r="F219" s="21"/>
      <c r="G219" s="21"/>
      <c r="H219" s="21"/>
    </row>
    <row r="220" spans="6:8" x14ac:dyDescent="0.2">
      <c r="F220" s="21"/>
      <c r="G220" s="21"/>
      <c r="H220" s="21"/>
    </row>
    <row r="221" spans="6:8" x14ac:dyDescent="0.2">
      <c r="F221" s="21"/>
      <c r="G221" s="21"/>
      <c r="H221" s="21"/>
    </row>
    <row r="222" spans="6:8" x14ac:dyDescent="0.2">
      <c r="F222" s="21"/>
      <c r="G222" s="21"/>
      <c r="H222" s="21"/>
    </row>
    <row r="223" spans="6:8" x14ac:dyDescent="0.2">
      <c r="F223" s="21"/>
      <c r="G223" s="21"/>
      <c r="H223" s="21"/>
    </row>
    <row r="224" spans="6:8" x14ac:dyDescent="0.2">
      <c r="F224" s="21"/>
      <c r="G224" s="21"/>
      <c r="H224" s="21"/>
    </row>
    <row r="225" spans="6:8" x14ac:dyDescent="0.2">
      <c r="F225" s="21"/>
      <c r="G225" s="21"/>
      <c r="H225" s="21"/>
    </row>
    <row r="226" spans="6:8" x14ac:dyDescent="0.2">
      <c r="F226" s="21"/>
      <c r="G226" s="21"/>
      <c r="H226" s="21"/>
    </row>
    <row r="227" spans="6:8" x14ac:dyDescent="0.2">
      <c r="F227" s="21"/>
      <c r="G227" s="21"/>
      <c r="H227" s="21"/>
    </row>
    <row r="228" spans="6:8" x14ac:dyDescent="0.2">
      <c r="F228" s="21"/>
      <c r="G228" s="21"/>
      <c r="H228" s="21"/>
    </row>
    <row r="229" spans="6:8" x14ac:dyDescent="0.2">
      <c r="F229" s="21"/>
      <c r="G229" s="21"/>
      <c r="H229" s="21"/>
    </row>
    <row r="230" spans="6:8" x14ac:dyDescent="0.2">
      <c r="F230" s="21"/>
      <c r="G230" s="21"/>
      <c r="H230" s="21"/>
    </row>
    <row r="231" spans="6:8" x14ac:dyDescent="0.2">
      <c r="F231" s="21"/>
      <c r="G231" s="21"/>
      <c r="H231" s="21"/>
    </row>
    <row r="232" spans="6:8" x14ac:dyDescent="0.2">
      <c r="F232" s="21"/>
      <c r="G232" s="21"/>
      <c r="H232" s="21"/>
    </row>
    <row r="233" spans="6:8" x14ac:dyDescent="0.2">
      <c r="F233" s="21"/>
      <c r="G233" s="21"/>
      <c r="H233" s="21"/>
    </row>
    <row r="234" spans="6:8" x14ac:dyDescent="0.2">
      <c r="F234" s="21"/>
      <c r="G234" s="21"/>
      <c r="H234" s="21"/>
    </row>
    <row r="235" spans="6:8" x14ac:dyDescent="0.2">
      <c r="F235" s="21"/>
      <c r="G235" s="21"/>
      <c r="H235" s="21"/>
    </row>
    <row r="236" spans="6:8" x14ac:dyDescent="0.2">
      <c r="F236" s="21"/>
      <c r="G236" s="21"/>
      <c r="H236" s="21"/>
    </row>
    <row r="237" spans="6:8" x14ac:dyDescent="0.2">
      <c r="F237" s="21"/>
      <c r="G237" s="21"/>
      <c r="H237" s="21"/>
    </row>
    <row r="238" spans="6:8" x14ac:dyDescent="0.2">
      <c r="F238" s="21"/>
      <c r="G238" s="21"/>
      <c r="H238" s="21"/>
    </row>
    <row r="239" spans="6:8" x14ac:dyDescent="0.2">
      <c r="F239" s="21"/>
      <c r="G239" s="21"/>
      <c r="H239" s="21"/>
    </row>
    <row r="240" spans="6:8" x14ac:dyDescent="0.2">
      <c r="F240" s="21"/>
      <c r="G240" s="21"/>
      <c r="H240" s="21"/>
    </row>
    <row r="241" spans="6:8" x14ac:dyDescent="0.2">
      <c r="F241" s="21"/>
      <c r="G241" s="21"/>
      <c r="H241" s="21"/>
    </row>
    <row r="242" spans="6:8" x14ac:dyDescent="0.2">
      <c r="F242" s="21"/>
      <c r="G242" s="21"/>
      <c r="H242" s="21"/>
    </row>
    <row r="243" spans="6:8" x14ac:dyDescent="0.2">
      <c r="F243" s="21"/>
      <c r="G243" s="21"/>
      <c r="H243" s="21"/>
    </row>
    <row r="244" spans="6:8" x14ac:dyDescent="0.2">
      <c r="F244" s="21"/>
      <c r="G244" s="21"/>
      <c r="H244" s="21"/>
    </row>
    <row r="245" spans="6:8" x14ac:dyDescent="0.2">
      <c r="F245" s="21"/>
      <c r="G245" s="21"/>
      <c r="H245" s="21"/>
    </row>
    <row r="246" spans="6:8" x14ac:dyDescent="0.2">
      <c r="F246" s="21"/>
      <c r="G246" s="21"/>
      <c r="H246" s="21"/>
    </row>
    <row r="247" spans="6:8" x14ac:dyDescent="0.2">
      <c r="F247" s="21"/>
      <c r="G247" s="21"/>
      <c r="H247" s="21"/>
    </row>
    <row r="248" spans="6:8" x14ac:dyDescent="0.2">
      <c r="F248" s="21"/>
      <c r="G248" s="21"/>
      <c r="H248" s="21"/>
    </row>
    <row r="249" spans="6:8" x14ac:dyDescent="0.2">
      <c r="F249" s="21"/>
      <c r="G249" s="21"/>
      <c r="H249" s="21"/>
    </row>
    <row r="250" spans="6:8" x14ac:dyDescent="0.2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E1:H250"/>
  <sheetViews>
    <sheetView showGridLines="0" workbookViewId="0"/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5:8" ht="14.45" customHeight="1" x14ac:dyDescent="0.25">
      <c r="E1" s="31" t="s">
        <v>0</v>
      </c>
      <c r="F1" s="31"/>
      <c r="G1" s="31"/>
      <c r="H1" s="31"/>
    </row>
    <row r="2" spans="5:8" x14ac:dyDescent="0.2">
      <c r="E2" s="32" t="s">
        <v>1</v>
      </c>
      <c r="F2" s="32"/>
      <c r="G2" s="32"/>
      <c r="H2" s="32"/>
    </row>
    <row r="3" spans="5:8" ht="25.5" x14ac:dyDescent="0.2">
      <c r="E3" s="22" t="s">
        <v>47</v>
      </c>
      <c r="F3" s="1" t="s">
        <v>3</v>
      </c>
      <c r="G3" s="1" t="s">
        <v>4</v>
      </c>
      <c r="H3" s="1" t="s">
        <v>5</v>
      </c>
    </row>
    <row r="4" spans="5:8" ht="16.5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x14ac:dyDescent="0.2">
      <c r="E5" s="25" t="s">
        <v>8</v>
      </c>
      <c r="F5" s="3">
        <v>779701000</v>
      </c>
      <c r="G5" s="3">
        <v>824699000</v>
      </c>
      <c r="H5" s="3">
        <v>870977000</v>
      </c>
    </row>
    <row r="6" spans="5:8" x14ac:dyDescent="0.2">
      <c r="E6" s="25" t="s">
        <v>9</v>
      </c>
      <c r="F6" s="3"/>
      <c r="G6" s="3"/>
      <c r="H6" s="3"/>
    </row>
    <row r="7" spans="5:8" ht="16.5" x14ac:dyDescent="0.3">
      <c r="E7" s="23" t="s">
        <v>10</v>
      </c>
      <c r="F7" s="4">
        <f>SUM(F8:F19)</f>
        <v>543326000</v>
      </c>
      <c r="G7" s="4">
        <f>SUM(G8:G19)</f>
        <v>546762000</v>
      </c>
      <c r="H7" s="4">
        <f>SUM(H8:H19)</f>
        <v>593426000</v>
      </c>
    </row>
    <row r="8" spans="5:8" x14ac:dyDescent="0.2">
      <c r="E8" s="26" t="s">
        <v>11</v>
      </c>
      <c r="F8" s="11">
        <v>431756000</v>
      </c>
      <c r="G8" s="11">
        <v>454077000</v>
      </c>
      <c r="H8" s="11">
        <v>495618000</v>
      </c>
    </row>
    <row r="9" spans="5:8" x14ac:dyDescent="0.2">
      <c r="E9" s="26" t="s">
        <v>12</v>
      </c>
      <c r="F9" s="11"/>
      <c r="G9" s="11"/>
      <c r="H9" s="11"/>
    </row>
    <row r="10" spans="5:8" x14ac:dyDescent="0.2">
      <c r="E10" s="26" t="s">
        <v>13</v>
      </c>
      <c r="F10" s="19"/>
      <c r="G10" s="19"/>
      <c r="H10" s="19"/>
    </row>
    <row r="11" spans="5:8" x14ac:dyDescent="0.2">
      <c r="E11" s="26" t="s">
        <v>14</v>
      </c>
      <c r="F11" s="11"/>
      <c r="G11" s="11"/>
      <c r="H11" s="11"/>
    </row>
    <row r="12" spans="5:8" x14ac:dyDescent="0.2">
      <c r="E12" s="26" t="s">
        <v>15</v>
      </c>
      <c r="F12" s="19"/>
      <c r="G12" s="19"/>
      <c r="H12" s="19"/>
    </row>
    <row r="13" spans="5:8" x14ac:dyDescent="0.2">
      <c r="E13" s="26" t="s">
        <v>16</v>
      </c>
      <c r="F13" s="19">
        <v>2570000</v>
      </c>
      <c r="G13" s="19">
        <v>2685000</v>
      </c>
      <c r="H13" s="19">
        <v>2808000</v>
      </c>
    </row>
    <row r="14" spans="5:8" x14ac:dyDescent="0.2">
      <c r="E14" s="26" t="s">
        <v>17</v>
      </c>
      <c r="F14" s="19"/>
      <c r="G14" s="19"/>
      <c r="H14" s="19"/>
    </row>
    <row r="15" spans="5:8" x14ac:dyDescent="0.2">
      <c r="E15" s="26" t="s">
        <v>18</v>
      </c>
      <c r="F15" s="11"/>
      <c r="G15" s="11"/>
      <c r="H15" s="11"/>
    </row>
    <row r="16" spans="5:8" x14ac:dyDescent="0.2">
      <c r="E16" s="26" t="s">
        <v>19</v>
      </c>
      <c r="F16" s="11">
        <v>109000000</v>
      </c>
      <c r="G16" s="11">
        <v>90000000</v>
      </c>
      <c r="H16" s="11">
        <v>95000000</v>
      </c>
    </row>
    <row r="17" spans="5:8" x14ac:dyDescent="0.2">
      <c r="E17" s="26" t="s">
        <v>20</v>
      </c>
      <c r="F17" s="19"/>
      <c r="G17" s="19"/>
      <c r="H17" s="19"/>
    </row>
    <row r="18" spans="5:8" x14ac:dyDescent="0.2">
      <c r="E18" s="26" t="s">
        <v>21</v>
      </c>
      <c r="F18" s="11"/>
      <c r="G18" s="11"/>
      <c r="H18" s="11"/>
    </row>
    <row r="19" spans="5:8" x14ac:dyDescent="0.2">
      <c r="E19" s="26" t="s">
        <v>22</v>
      </c>
      <c r="F19" s="11"/>
      <c r="G19" s="11"/>
      <c r="H19" s="11"/>
    </row>
    <row r="20" spans="5:8" ht="16.5" x14ac:dyDescent="0.3">
      <c r="E20" s="23" t="s">
        <v>23</v>
      </c>
      <c r="F20" s="3">
        <f>SUM(F21:F29)</f>
        <v>12003000</v>
      </c>
      <c r="G20" s="3">
        <f>SUM(G21:G29)</f>
        <v>8500000</v>
      </c>
      <c r="H20" s="3">
        <f>SUM(H21:H29)</f>
        <v>9200000</v>
      </c>
    </row>
    <row r="21" spans="5:8" x14ac:dyDescent="0.2">
      <c r="E21" s="26" t="s">
        <v>24</v>
      </c>
      <c r="F21" s="19">
        <v>1900000</v>
      </c>
      <c r="G21" s="19">
        <v>2000000</v>
      </c>
      <c r="H21" s="19">
        <v>2200000</v>
      </c>
    </row>
    <row r="22" spans="5:8" x14ac:dyDescent="0.2">
      <c r="E22" s="26" t="s">
        <v>25</v>
      </c>
      <c r="F22" s="27"/>
      <c r="G22" s="27"/>
      <c r="H22" s="27"/>
    </row>
    <row r="23" spans="5:8" x14ac:dyDescent="0.2">
      <c r="E23" s="26" t="s">
        <v>26</v>
      </c>
      <c r="F23" s="11">
        <v>3603000</v>
      </c>
      <c r="G23" s="11"/>
      <c r="H23" s="11"/>
    </row>
    <row r="24" spans="5:8" x14ac:dyDescent="0.2">
      <c r="E24" s="26" t="s">
        <v>27</v>
      </c>
      <c r="F24" s="11">
        <v>6500000</v>
      </c>
      <c r="G24" s="11">
        <v>6500000</v>
      </c>
      <c r="H24" s="11">
        <v>7000000</v>
      </c>
    </row>
    <row r="25" spans="5:8" x14ac:dyDescent="0.2">
      <c r="E25" s="26" t="s">
        <v>28</v>
      </c>
      <c r="F25" s="19"/>
      <c r="G25" s="19"/>
      <c r="H25" s="19"/>
    </row>
    <row r="26" spans="5:8" x14ac:dyDescent="0.2">
      <c r="E26" s="26" t="s">
        <v>29</v>
      </c>
      <c r="F26" s="11"/>
      <c r="G26" s="11"/>
      <c r="H26" s="11"/>
    </row>
    <row r="27" spans="5:8" x14ac:dyDescent="0.2">
      <c r="E27" s="26" t="s">
        <v>30</v>
      </c>
      <c r="F27" s="11"/>
      <c r="G27" s="11"/>
      <c r="H27" s="11"/>
    </row>
    <row r="28" spans="5:8" x14ac:dyDescent="0.2">
      <c r="E28" s="26" t="s">
        <v>31</v>
      </c>
      <c r="F28" s="19"/>
      <c r="G28" s="19"/>
      <c r="H28" s="19"/>
    </row>
    <row r="29" spans="5:8" x14ac:dyDescent="0.2">
      <c r="E29" s="26" t="s">
        <v>32</v>
      </c>
      <c r="F29" s="11"/>
      <c r="G29" s="11"/>
      <c r="H29" s="11"/>
    </row>
    <row r="30" spans="5:8" ht="16.5" x14ac:dyDescent="0.3">
      <c r="E30" s="28" t="s">
        <v>33</v>
      </c>
      <c r="F30" s="18">
        <f>+F5+F6+F7+F20</f>
        <v>1335030000</v>
      </c>
      <c r="G30" s="18">
        <f>+G5+G6+G7+G20</f>
        <v>1379961000</v>
      </c>
      <c r="H30" s="18">
        <f>+H5+H6+H7+H20</f>
        <v>1473603000</v>
      </c>
    </row>
    <row r="31" spans="5:8" ht="16.5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6.5" x14ac:dyDescent="0.3">
      <c r="E32" s="23" t="s">
        <v>35</v>
      </c>
      <c r="F32" s="3">
        <f>SUM(F33:F38)</f>
        <v>159441000</v>
      </c>
      <c r="G32" s="3">
        <f>SUM(G33:G38)</f>
        <v>139750000</v>
      </c>
      <c r="H32" s="3">
        <f>SUM(H33:H38)</f>
        <v>165028000</v>
      </c>
    </row>
    <row r="33" spans="5:8" x14ac:dyDescent="0.2">
      <c r="E33" s="26" t="s">
        <v>18</v>
      </c>
      <c r="F33" s="11">
        <v>159441000</v>
      </c>
      <c r="G33" s="11">
        <v>139750000</v>
      </c>
      <c r="H33" s="11">
        <v>165028000</v>
      </c>
    </row>
    <row r="34" spans="5:8" x14ac:dyDescent="0.2">
      <c r="E34" s="26" t="s">
        <v>36</v>
      </c>
      <c r="F34" s="11"/>
      <c r="G34" s="11"/>
      <c r="H34" s="11"/>
    </row>
    <row r="35" spans="5:8" x14ac:dyDescent="0.2">
      <c r="E35" s="26" t="s">
        <v>37</v>
      </c>
      <c r="F35" s="11"/>
      <c r="G35" s="11"/>
      <c r="H35" s="11"/>
    </row>
    <row r="36" spans="5:8" x14ac:dyDescent="0.2">
      <c r="E36" s="26" t="s">
        <v>38</v>
      </c>
      <c r="F36" s="11"/>
      <c r="G36" s="11"/>
      <c r="H36" s="11"/>
    </row>
    <row r="37" spans="5:8" x14ac:dyDescent="0.2">
      <c r="E37" s="26" t="s">
        <v>19</v>
      </c>
      <c r="F37" s="11"/>
      <c r="G37" s="11"/>
      <c r="H37" s="11"/>
    </row>
    <row r="38" spans="5:8" x14ac:dyDescent="0.2">
      <c r="E38" s="26" t="s">
        <v>11</v>
      </c>
      <c r="F38" s="11"/>
      <c r="G38" s="11"/>
      <c r="H38" s="11"/>
    </row>
    <row r="39" spans="5:8" ht="16.5" x14ac:dyDescent="0.3">
      <c r="E39" s="23" t="s">
        <v>23</v>
      </c>
      <c r="F39" s="3">
        <f>SUM(F40:F40)</f>
        <v>1175000</v>
      </c>
      <c r="G39" s="3">
        <f>SUM(G40:G40)</f>
        <v>1457000</v>
      </c>
      <c r="H39" s="3">
        <f>SUM(H40:H40)</f>
        <v>2406000</v>
      </c>
    </row>
    <row r="40" spans="5:8" x14ac:dyDescent="0.2">
      <c r="E40" s="26" t="s">
        <v>25</v>
      </c>
      <c r="F40" s="19">
        <v>1175000</v>
      </c>
      <c r="G40" s="19">
        <v>1457000</v>
      </c>
      <c r="H40" s="19">
        <v>2406000</v>
      </c>
    </row>
    <row r="41" spans="5:8" ht="16.5" x14ac:dyDescent="0.3">
      <c r="E41" s="29" t="s">
        <v>39</v>
      </c>
      <c r="F41" s="30">
        <f>+F32+F39</f>
        <v>160616000</v>
      </c>
      <c r="G41" s="30">
        <f>+G32+G39</f>
        <v>141207000</v>
      </c>
      <c r="H41" s="30">
        <f>+H32+H39</f>
        <v>167434000</v>
      </c>
    </row>
    <row r="42" spans="5:8" ht="16.5" x14ac:dyDescent="0.3">
      <c r="E42" s="29" t="s">
        <v>40</v>
      </c>
      <c r="F42" s="30">
        <f>+F30+F41</f>
        <v>1495646000</v>
      </c>
      <c r="G42" s="30">
        <f>+G30+G41</f>
        <v>1521168000</v>
      </c>
      <c r="H42" s="30">
        <f>+H30+H41</f>
        <v>1641037000</v>
      </c>
    </row>
    <row r="43" spans="5:8" x14ac:dyDescent="0.2">
      <c r="F43" s="21"/>
      <c r="G43" s="21"/>
      <c r="H43" s="21"/>
    </row>
    <row r="44" spans="5:8" hidden="1" x14ac:dyDescent="0.2">
      <c r="E44" s="2" t="s">
        <v>80</v>
      </c>
      <c r="F44" s="3"/>
      <c r="G44" s="3"/>
      <c r="H44" s="3"/>
    </row>
    <row r="45" spans="5:8" hidden="1" x14ac:dyDescent="0.2">
      <c r="E45" s="2" t="s">
        <v>81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5:8" hidden="1" x14ac:dyDescent="0.2">
      <c r="E46" s="5" t="s">
        <v>82</v>
      </c>
      <c r="F46" s="3"/>
      <c r="G46" s="3"/>
      <c r="H46" s="3"/>
    </row>
    <row r="47" spans="5:8" hidden="1" x14ac:dyDescent="0.2">
      <c r="E47" s="2"/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hidden="1" x14ac:dyDescent="0.2">
      <c r="E48" s="6"/>
      <c r="F48" s="7"/>
      <c r="G48" s="8"/>
      <c r="H48" s="9"/>
    </row>
    <row r="49" spans="5:8" hidden="1" x14ac:dyDescent="0.2">
      <c r="E49" s="6"/>
      <c r="F49" s="10"/>
      <c r="G49" s="11"/>
      <c r="H49" s="12"/>
    </row>
    <row r="50" spans="5:8" hidden="1" x14ac:dyDescent="0.2">
      <c r="E50" s="6"/>
      <c r="F50" s="10"/>
      <c r="G50" s="11"/>
      <c r="H50" s="12"/>
    </row>
    <row r="51" spans="5:8" hidden="1" x14ac:dyDescent="0.2">
      <c r="E51" s="6"/>
      <c r="F51" s="13"/>
      <c r="G51" s="14"/>
      <c r="H51" s="15"/>
    </row>
    <row r="52" spans="5:8" hidden="1" x14ac:dyDescent="0.2">
      <c r="F52" s="16"/>
      <c r="G52" s="16"/>
      <c r="H52" s="16"/>
    </row>
    <row r="53" spans="5:8" hidden="1" x14ac:dyDescent="0.2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">
      <c r="E54" s="6"/>
      <c r="F54" s="7"/>
      <c r="G54" s="8"/>
      <c r="H54" s="9"/>
    </row>
    <row r="55" spans="5:8" hidden="1" x14ac:dyDescent="0.2">
      <c r="E55" s="6"/>
      <c r="F55" s="10"/>
      <c r="G55" s="11"/>
      <c r="H55" s="12"/>
    </row>
    <row r="56" spans="5:8" hidden="1" x14ac:dyDescent="0.2">
      <c r="E56" s="6"/>
      <c r="F56" s="10"/>
      <c r="G56" s="11"/>
      <c r="H56" s="12"/>
    </row>
    <row r="57" spans="5:8" hidden="1" x14ac:dyDescent="0.2">
      <c r="E57" s="6"/>
      <c r="F57" s="13"/>
      <c r="G57" s="14"/>
      <c r="H57" s="15"/>
    </row>
    <row r="58" spans="5:8" hidden="1" x14ac:dyDescent="0.2">
      <c r="F58" s="16"/>
      <c r="G58" s="16"/>
      <c r="H58" s="16"/>
    </row>
    <row r="59" spans="5:8" hidden="1" x14ac:dyDescent="0.2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">
      <c r="E60" s="6"/>
      <c r="F60" s="7"/>
      <c r="G60" s="8"/>
      <c r="H60" s="9"/>
    </row>
    <row r="61" spans="5:8" hidden="1" x14ac:dyDescent="0.2">
      <c r="E61" s="6"/>
      <c r="F61" s="10"/>
      <c r="G61" s="11"/>
      <c r="H61" s="12"/>
    </row>
    <row r="62" spans="5:8" hidden="1" x14ac:dyDescent="0.2">
      <c r="E62" s="6"/>
      <c r="F62" s="10"/>
      <c r="G62" s="11"/>
      <c r="H62" s="12"/>
    </row>
    <row r="63" spans="5:8" hidden="1" x14ac:dyDescent="0.2">
      <c r="E63" s="6"/>
      <c r="F63" s="13"/>
      <c r="G63" s="14"/>
      <c r="H63" s="15"/>
    </row>
    <row r="64" spans="5:8" hidden="1" x14ac:dyDescent="0.2">
      <c r="F64" s="16"/>
      <c r="G64" s="16"/>
      <c r="H64" s="16"/>
    </row>
    <row r="65" spans="5:8" hidden="1" x14ac:dyDescent="0.2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">
      <c r="E66" s="6"/>
      <c r="F66" s="7"/>
      <c r="G66" s="8"/>
      <c r="H66" s="9"/>
    </row>
    <row r="67" spans="5:8" hidden="1" x14ac:dyDescent="0.2">
      <c r="E67" s="6"/>
      <c r="F67" s="10"/>
      <c r="G67" s="11"/>
      <c r="H67" s="12"/>
    </row>
    <row r="68" spans="5:8" hidden="1" x14ac:dyDescent="0.2">
      <c r="E68" s="6"/>
      <c r="F68" s="10"/>
      <c r="G68" s="11"/>
      <c r="H68" s="12"/>
    </row>
    <row r="69" spans="5:8" hidden="1" x14ac:dyDescent="0.2">
      <c r="E69" s="6"/>
      <c r="F69" s="13"/>
      <c r="G69" s="14"/>
      <c r="H69" s="15"/>
    </row>
    <row r="70" spans="5:8" hidden="1" x14ac:dyDescent="0.2">
      <c r="F70" s="16"/>
      <c r="G70" s="16"/>
      <c r="H70" s="16"/>
    </row>
    <row r="71" spans="5:8" hidden="1" x14ac:dyDescent="0.2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">
      <c r="E72" s="6"/>
      <c r="F72" s="7"/>
      <c r="G72" s="8"/>
      <c r="H72" s="9"/>
    </row>
    <row r="73" spans="5:8" hidden="1" x14ac:dyDescent="0.2">
      <c r="E73" s="6"/>
      <c r="F73" s="10"/>
      <c r="G73" s="11"/>
      <c r="H73" s="12"/>
    </row>
    <row r="74" spans="5:8" hidden="1" x14ac:dyDescent="0.2">
      <c r="E74" s="6"/>
      <c r="F74" s="10"/>
      <c r="G74" s="11"/>
      <c r="H74" s="12"/>
    </row>
    <row r="75" spans="5:8" hidden="1" x14ac:dyDescent="0.2">
      <c r="E75" s="6"/>
      <c r="F75" s="13"/>
      <c r="G75" s="14"/>
      <c r="H75" s="15"/>
    </row>
    <row r="76" spans="5:8" hidden="1" x14ac:dyDescent="0.2">
      <c r="F76" s="16"/>
      <c r="G76" s="16"/>
      <c r="H76" s="16"/>
    </row>
    <row r="77" spans="5:8" hidden="1" x14ac:dyDescent="0.2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">
      <c r="E78" s="6"/>
      <c r="F78" s="7"/>
      <c r="G78" s="8"/>
      <c r="H78" s="9"/>
    </row>
    <row r="79" spans="5:8" hidden="1" x14ac:dyDescent="0.2">
      <c r="E79" s="6"/>
      <c r="F79" s="10"/>
      <c r="G79" s="11"/>
      <c r="H79" s="12"/>
    </row>
    <row r="80" spans="5:8" hidden="1" x14ac:dyDescent="0.2">
      <c r="E80" s="6"/>
      <c r="F80" s="10"/>
      <c r="G80" s="11"/>
      <c r="H80" s="12"/>
    </row>
    <row r="81" spans="5:8" hidden="1" x14ac:dyDescent="0.2">
      <c r="E81" s="6"/>
      <c r="F81" s="13"/>
      <c r="G81" s="14"/>
      <c r="H81" s="15"/>
    </row>
    <row r="82" spans="5:8" hidden="1" x14ac:dyDescent="0.2">
      <c r="F82" s="16"/>
      <c r="G82" s="16"/>
      <c r="H82" s="16"/>
    </row>
    <row r="83" spans="5:8" hidden="1" x14ac:dyDescent="0.2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">
      <c r="E84" s="6"/>
      <c r="F84" s="7"/>
      <c r="G84" s="8"/>
      <c r="H84" s="9"/>
    </row>
    <row r="85" spans="5:8" hidden="1" x14ac:dyDescent="0.2">
      <c r="E85" s="6"/>
      <c r="F85" s="10"/>
      <c r="G85" s="11"/>
      <c r="H85" s="12"/>
    </row>
    <row r="86" spans="5:8" hidden="1" x14ac:dyDescent="0.2">
      <c r="E86" s="6"/>
      <c r="F86" s="10"/>
      <c r="G86" s="11"/>
      <c r="H86" s="12"/>
    </row>
    <row r="87" spans="5:8" hidden="1" x14ac:dyDescent="0.2">
      <c r="E87" s="6"/>
      <c r="F87" s="13"/>
      <c r="G87" s="14"/>
      <c r="H87" s="15"/>
    </row>
    <row r="88" spans="5:8" hidden="1" x14ac:dyDescent="0.2">
      <c r="F88" s="16"/>
      <c r="G88" s="16"/>
      <c r="H88" s="16"/>
    </row>
    <row r="89" spans="5:8" hidden="1" x14ac:dyDescent="0.2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">
      <c r="E90" s="6"/>
      <c r="F90" s="7"/>
      <c r="G90" s="8"/>
      <c r="H90" s="9"/>
    </row>
    <row r="91" spans="5:8" hidden="1" x14ac:dyDescent="0.2">
      <c r="E91" s="6"/>
      <c r="F91" s="10"/>
      <c r="G91" s="11"/>
      <c r="H91" s="12"/>
    </row>
    <row r="92" spans="5:8" hidden="1" x14ac:dyDescent="0.2">
      <c r="E92" s="6"/>
      <c r="F92" s="10"/>
      <c r="G92" s="11"/>
      <c r="H92" s="12"/>
    </row>
    <row r="93" spans="5:8" hidden="1" x14ac:dyDescent="0.2">
      <c r="E93" s="6"/>
      <c r="F93" s="13"/>
      <c r="G93" s="14"/>
      <c r="H93" s="15"/>
    </row>
    <row r="94" spans="5:8" hidden="1" x14ac:dyDescent="0.2">
      <c r="F94" s="16"/>
      <c r="G94" s="16"/>
      <c r="H94" s="16"/>
    </row>
    <row r="95" spans="5:8" hidden="1" x14ac:dyDescent="0.2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">
      <c r="E96" s="6"/>
      <c r="F96" s="7"/>
      <c r="G96" s="8"/>
      <c r="H96" s="9"/>
    </row>
    <row r="97" spans="5:8" hidden="1" x14ac:dyDescent="0.2">
      <c r="E97" s="6"/>
      <c r="F97" s="10"/>
      <c r="G97" s="11"/>
      <c r="H97" s="12"/>
    </row>
    <row r="98" spans="5:8" hidden="1" x14ac:dyDescent="0.2">
      <c r="E98" s="6"/>
      <c r="F98" s="10"/>
      <c r="G98" s="11"/>
      <c r="H98" s="12"/>
    </row>
    <row r="99" spans="5:8" hidden="1" x14ac:dyDescent="0.2">
      <c r="E99" s="6"/>
      <c r="F99" s="13"/>
      <c r="G99" s="14"/>
      <c r="H99" s="15"/>
    </row>
    <row r="100" spans="5:8" hidden="1" x14ac:dyDescent="0.2">
      <c r="F100" s="16"/>
      <c r="G100" s="16"/>
      <c r="H100" s="16"/>
    </row>
    <row r="101" spans="5:8" hidden="1" x14ac:dyDescent="0.2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">
      <c r="E102" s="6"/>
      <c r="F102" s="7"/>
      <c r="G102" s="8"/>
      <c r="H102" s="9"/>
    </row>
    <row r="103" spans="5:8" hidden="1" x14ac:dyDescent="0.2">
      <c r="E103" s="6"/>
      <c r="F103" s="10"/>
      <c r="G103" s="11"/>
      <c r="H103" s="12"/>
    </row>
    <row r="104" spans="5:8" hidden="1" x14ac:dyDescent="0.2">
      <c r="E104" s="6"/>
      <c r="F104" s="10"/>
      <c r="G104" s="11"/>
      <c r="H104" s="12"/>
    </row>
    <row r="105" spans="5:8" hidden="1" x14ac:dyDescent="0.2">
      <c r="E105" s="6"/>
      <c r="F105" s="13"/>
      <c r="G105" s="14"/>
      <c r="H105" s="15"/>
    </row>
    <row r="106" spans="5:8" hidden="1" x14ac:dyDescent="0.2">
      <c r="F106" s="16"/>
      <c r="G106" s="16"/>
      <c r="H106" s="16"/>
    </row>
    <row r="107" spans="5:8" hidden="1" x14ac:dyDescent="0.2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">
      <c r="E108" s="6"/>
      <c r="F108" s="7"/>
      <c r="G108" s="8"/>
      <c r="H108" s="9"/>
    </row>
    <row r="109" spans="5:8" hidden="1" x14ac:dyDescent="0.2">
      <c r="E109" s="6"/>
      <c r="F109" s="10"/>
      <c r="G109" s="11"/>
      <c r="H109" s="12"/>
    </row>
    <row r="110" spans="5:8" hidden="1" x14ac:dyDescent="0.2">
      <c r="E110" s="6"/>
      <c r="F110" s="10"/>
      <c r="G110" s="11"/>
      <c r="H110" s="12"/>
    </row>
    <row r="111" spans="5:8" hidden="1" x14ac:dyDescent="0.2">
      <c r="E111" s="6"/>
      <c r="F111" s="13"/>
      <c r="G111" s="14"/>
      <c r="H111" s="15"/>
    </row>
    <row r="112" spans="5:8" hidden="1" x14ac:dyDescent="0.2">
      <c r="F112" s="16"/>
      <c r="G112" s="16"/>
      <c r="H112" s="16"/>
    </row>
    <row r="113" spans="5:8" hidden="1" x14ac:dyDescent="0.2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">
      <c r="E114" s="6"/>
      <c r="F114" s="7"/>
      <c r="G114" s="8"/>
      <c r="H114" s="9"/>
    </row>
    <row r="115" spans="5:8" hidden="1" x14ac:dyDescent="0.2">
      <c r="E115" s="6"/>
      <c r="F115" s="10"/>
      <c r="G115" s="11"/>
      <c r="H115" s="12"/>
    </row>
    <row r="116" spans="5:8" hidden="1" x14ac:dyDescent="0.2">
      <c r="E116" s="6"/>
      <c r="F116" s="10"/>
      <c r="G116" s="11"/>
      <c r="H116" s="12"/>
    </row>
    <row r="117" spans="5:8" hidden="1" x14ac:dyDescent="0.2">
      <c r="E117" s="6"/>
      <c r="F117" s="13"/>
      <c r="G117" s="14"/>
      <c r="H117" s="15"/>
    </row>
    <row r="118" spans="5:8" hidden="1" x14ac:dyDescent="0.2">
      <c r="E118" s="17" t="s">
        <v>83</v>
      </c>
      <c r="F118" s="18">
        <f>SUM(F45)</f>
        <v>0</v>
      </c>
      <c r="G118" s="18">
        <f>SUM(G45)</f>
        <v>0</v>
      </c>
      <c r="H118" s="18">
        <f>SUM(H45)</f>
        <v>0</v>
      </c>
    </row>
    <row r="119" spans="5:8" hidden="1" x14ac:dyDescent="0.2">
      <c r="F119" s="21"/>
      <c r="G119" s="21"/>
      <c r="H119" s="21"/>
    </row>
    <row r="120" spans="5:8" x14ac:dyDescent="0.2">
      <c r="F120" s="21"/>
      <c r="G120" s="21"/>
      <c r="H120" s="21"/>
    </row>
    <row r="121" spans="5:8" x14ac:dyDescent="0.2">
      <c r="F121" s="21"/>
      <c r="G121" s="21"/>
      <c r="H121" s="21"/>
    </row>
    <row r="122" spans="5:8" x14ac:dyDescent="0.2">
      <c r="F122" s="21"/>
      <c r="G122" s="21"/>
      <c r="H122" s="21"/>
    </row>
    <row r="123" spans="5:8" x14ac:dyDescent="0.2">
      <c r="F123" s="21"/>
      <c r="G123" s="21"/>
      <c r="H123" s="21"/>
    </row>
    <row r="124" spans="5:8" x14ac:dyDescent="0.2">
      <c r="F124" s="21"/>
      <c r="G124" s="21"/>
      <c r="H124" s="21"/>
    </row>
    <row r="125" spans="5:8" x14ac:dyDescent="0.2">
      <c r="F125" s="21"/>
      <c r="G125" s="21"/>
      <c r="H125" s="21"/>
    </row>
    <row r="126" spans="5:8" x14ac:dyDescent="0.2">
      <c r="F126" s="21"/>
      <c r="G126" s="21"/>
      <c r="H126" s="21"/>
    </row>
    <row r="127" spans="5:8" x14ac:dyDescent="0.2">
      <c r="F127" s="21"/>
      <c r="G127" s="21"/>
      <c r="H127" s="21"/>
    </row>
    <row r="128" spans="5:8" x14ac:dyDescent="0.2">
      <c r="F128" s="21"/>
      <c r="G128" s="21"/>
      <c r="H128" s="21"/>
    </row>
    <row r="129" spans="6:8" x14ac:dyDescent="0.2">
      <c r="F129" s="21"/>
      <c r="G129" s="21"/>
      <c r="H129" s="21"/>
    </row>
    <row r="130" spans="6:8" x14ac:dyDescent="0.2">
      <c r="F130" s="21"/>
      <c r="G130" s="21"/>
      <c r="H130" s="21"/>
    </row>
    <row r="131" spans="6:8" x14ac:dyDescent="0.2">
      <c r="F131" s="21"/>
      <c r="G131" s="21"/>
      <c r="H131" s="21"/>
    </row>
    <row r="132" spans="6:8" x14ac:dyDescent="0.2">
      <c r="F132" s="21"/>
      <c r="G132" s="21"/>
      <c r="H132" s="21"/>
    </row>
    <row r="133" spans="6:8" x14ac:dyDescent="0.2">
      <c r="F133" s="21"/>
      <c r="G133" s="21"/>
      <c r="H133" s="21"/>
    </row>
    <row r="134" spans="6:8" x14ac:dyDescent="0.2">
      <c r="F134" s="21"/>
      <c r="G134" s="21"/>
      <c r="H134" s="21"/>
    </row>
    <row r="135" spans="6:8" x14ac:dyDescent="0.2">
      <c r="F135" s="21"/>
      <c r="G135" s="21"/>
      <c r="H135" s="21"/>
    </row>
    <row r="136" spans="6:8" x14ac:dyDescent="0.2">
      <c r="F136" s="21"/>
      <c r="G136" s="21"/>
      <c r="H136" s="21"/>
    </row>
    <row r="137" spans="6:8" x14ac:dyDescent="0.2">
      <c r="F137" s="21"/>
      <c r="G137" s="21"/>
      <c r="H137" s="21"/>
    </row>
    <row r="138" spans="6:8" x14ac:dyDescent="0.2">
      <c r="F138" s="21"/>
      <c r="G138" s="21"/>
      <c r="H138" s="21"/>
    </row>
    <row r="139" spans="6:8" x14ac:dyDescent="0.2">
      <c r="F139" s="21"/>
      <c r="G139" s="21"/>
      <c r="H139" s="21"/>
    </row>
    <row r="140" spans="6:8" x14ac:dyDescent="0.2">
      <c r="F140" s="21"/>
      <c r="G140" s="21"/>
      <c r="H140" s="21"/>
    </row>
    <row r="141" spans="6:8" x14ac:dyDescent="0.2">
      <c r="F141" s="21"/>
      <c r="G141" s="21"/>
      <c r="H141" s="21"/>
    </row>
    <row r="142" spans="6:8" x14ac:dyDescent="0.2">
      <c r="F142" s="21"/>
      <c r="G142" s="21"/>
      <c r="H142" s="21"/>
    </row>
    <row r="143" spans="6:8" x14ac:dyDescent="0.2">
      <c r="F143" s="21"/>
      <c r="G143" s="21"/>
      <c r="H143" s="21"/>
    </row>
    <row r="144" spans="6:8" x14ac:dyDescent="0.2">
      <c r="F144" s="21"/>
      <c r="G144" s="21"/>
      <c r="H144" s="21"/>
    </row>
    <row r="145" spans="6:8" x14ac:dyDescent="0.2">
      <c r="F145" s="21"/>
      <c r="G145" s="21"/>
      <c r="H145" s="21"/>
    </row>
    <row r="146" spans="6:8" x14ac:dyDescent="0.2">
      <c r="F146" s="21"/>
      <c r="G146" s="21"/>
      <c r="H146" s="21"/>
    </row>
    <row r="147" spans="6:8" x14ac:dyDescent="0.2">
      <c r="F147" s="21"/>
      <c r="G147" s="21"/>
      <c r="H147" s="21"/>
    </row>
    <row r="148" spans="6:8" x14ac:dyDescent="0.2">
      <c r="F148" s="21"/>
      <c r="G148" s="21"/>
      <c r="H148" s="21"/>
    </row>
    <row r="149" spans="6:8" x14ac:dyDescent="0.2">
      <c r="F149" s="21"/>
      <c r="G149" s="21"/>
      <c r="H149" s="21"/>
    </row>
    <row r="150" spans="6:8" x14ac:dyDescent="0.2">
      <c r="F150" s="21"/>
      <c r="G150" s="21"/>
      <c r="H150" s="21"/>
    </row>
    <row r="151" spans="6:8" x14ac:dyDescent="0.2">
      <c r="F151" s="21"/>
      <c r="G151" s="21"/>
      <c r="H151" s="21"/>
    </row>
    <row r="152" spans="6:8" x14ac:dyDescent="0.2">
      <c r="F152" s="21"/>
      <c r="G152" s="21"/>
      <c r="H152" s="21"/>
    </row>
    <row r="153" spans="6:8" x14ac:dyDescent="0.2">
      <c r="F153" s="21"/>
      <c r="G153" s="21"/>
      <c r="H153" s="21"/>
    </row>
    <row r="154" spans="6:8" x14ac:dyDescent="0.2">
      <c r="F154" s="21"/>
      <c r="G154" s="21"/>
      <c r="H154" s="21"/>
    </row>
    <row r="155" spans="6:8" x14ac:dyDescent="0.2">
      <c r="F155" s="21"/>
      <c r="G155" s="21"/>
      <c r="H155" s="21"/>
    </row>
    <row r="156" spans="6:8" x14ac:dyDescent="0.2">
      <c r="F156" s="21"/>
      <c r="G156" s="21"/>
      <c r="H156" s="21"/>
    </row>
    <row r="157" spans="6:8" x14ac:dyDescent="0.2">
      <c r="F157" s="21"/>
      <c r="G157" s="21"/>
      <c r="H157" s="21"/>
    </row>
    <row r="158" spans="6:8" x14ac:dyDescent="0.2">
      <c r="F158" s="21"/>
      <c r="G158" s="21"/>
      <c r="H158" s="21"/>
    </row>
    <row r="159" spans="6:8" x14ac:dyDescent="0.2">
      <c r="F159" s="21"/>
      <c r="G159" s="21"/>
      <c r="H159" s="21"/>
    </row>
    <row r="160" spans="6:8" x14ac:dyDescent="0.2">
      <c r="F160" s="21"/>
      <c r="G160" s="21"/>
      <c r="H160" s="21"/>
    </row>
    <row r="161" spans="6:8" x14ac:dyDescent="0.2">
      <c r="F161" s="21"/>
      <c r="G161" s="21"/>
      <c r="H161" s="21"/>
    </row>
    <row r="162" spans="6:8" x14ac:dyDescent="0.2">
      <c r="F162" s="21"/>
      <c r="G162" s="21"/>
      <c r="H162" s="21"/>
    </row>
    <row r="163" spans="6:8" x14ac:dyDescent="0.2">
      <c r="F163" s="21"/>
      <c r="G163" s="21"/>
      <c r="H163" s="21"/>
    </row>
    <row r="164" spans="6:8" x14ac:dyDescent="0.2">
      <c r="F164" s="21"/>
      <c r="G164" s="21"/>
      <c r="H164" s="21"/>
    </row>
    <row r="165" spans="6:8" x14ac:dyDescent="0.2">
      <c r="F165" s="21"/>
      <c r="G165" s="21"/>
      <c r="H165" s="21"/>
    </row>
    <row r="166" spans="6:8" x14ac:dyDescent="0.2">
      <c r="F166" s="21"/>
      <c r="G166" s="21"/>
      <c r="H166" s="21"/>
    </row>
    <row r="167" spans="6:8" x14ac:dyDescent="0.2">
      <c r="F167" s="21"/>
      <c r="G167" s="21"/>
      <c r="H167" s="21"/>
    </row>
    <row r="168" spans="6:8" x14ac:dyDescent="0.2">
      <c r="F168" s="21"/>
      <c r="G168" s="21"/>
      <c r="H168" s="21"/>
    </row>
    <row r="169" spans="6:8" x14ac:dyDescent="0.2">
      <c r="F169" s="21"/>
      <c r="G169" s="21"/>
      <c r="H169" s="21"/>
    </row>
    <row r="170" spans="6:8" x14ac:dyDescent="0.2">
      <c r="F170" s="21"/>
      <c r="G170" s="21"/>
      <c r="H170" s="21"/>
    </row>
    <row r="171" spans="6:8" x14ac:dyDescent="0.2">
      <c r="F171" s="21"/>
      <c r="G171" s="21"/>
      <c r="H171" s="21"/>
    </row>
    <row r="172" spans="6:8" x14ac:dyDescent="0.2">
      <c r="F172" s="21"/>
      <c r="G172" s="21"/>
      <c r="H172" s="21"/>
    </row>
    <row r="173" spans="6:8" x14ac:dyDescent="0.2">
      <c r="F173" s="21"/>
      <c r="G173" s="21"/>
      <c r="H173" s="21"/>
    </row>
    <row r="174" spans="6:8" x14ac:dyDescent="0.2">
      <c r="F174" s="21"/>
      <c r="G174" s="21"/>
      <c r="H174" s="21"/>
    </row>
    <row r="175" spans="6:8" x14ac:dyDescent="0.2">
      <c r="F175" s="21"/>
      <c r="G175" s="21"/>
      <c r="H175" s="21"/>
    </row>
    <row r="176" spans="6:8" x14ac:dyDescent="0.2">
      <c r="F176" s="21"/>
      <c r="G176" s="21"/>
      <c r="H176" s="21"/>
    </row>
    <row r="177" spans="6:8" x14ac:dyDescent="0.2">
      <c r="F177" s="21"/>
      <c r="G177" s="21"/>
      <c r="H177" s="21"/>
    </row>
    <row r="178" spans="6:8" x14ac:dyDescent="0.2">
      <c r="F178" s="21"/>
      <c r="G178" s="21"/>
      <c r="H178" s="21"/>
    </row>
    <row r="179" spans="6:8" x14ac:dyDescent="0.2">
      <c r="F179" s="21"/>
      <c r="G179" s="21"/>
      <c r="H179" s="21"/>
    </row>
    <row r="180" spans="6:8" x14ac:dyDescent="0.2">
      <c r="F180" s="21"/>
      <c r="G180" s="21"/>
      <c r="H180" s="21"/>
    </row>
    <row r="181" spans="6:8" x14ac:dyDescent="0.2">
      <c r="F181" s="21"/>
      <c r="G181" s="21"/>
      <c r="H181" s="21"/>
    </row>
    <row r="182" spans="6:8" x14ac:dyDescent="0.2">
      <c r="F182" s="21"/>
      <c r="G182" s="21"/>
      <c r="H182" s="21"/>
    </row>
    <row r="183" spans="6:8" x14ac:dyDescent="0.2">
      <c r="F183" s="21"/>
      <c r="G183" s="21"/>
      <c r="H183" s="21"/>
    </row>
    <row r="184" spans="6:8" x14ac:dyDescent="0.2">
      <c r="F184" s="21"/>
      <c r="G184" s="21"/>
      <c r="H184" s="21"/>
    </row>
    <row r="185" spans="6:8" x14ac:dyDescent="0.2">
      <c r="F185" s="21"/>
      <c r="G185" s="21"/>
      <c r="H185" s="21"/>
    </row>
    <row r="186" spans="6:8" x14ac:dyDescent="0.2">
      <c r="F186" s="21"/>
      <c r="G186" s="21"/>
      <c r="H186" s="21"/>
    </row>
    <row r="187" spans="6:8" x14ac:dyDescent="0.2">
      <c r="F187" s="21"/>
      <c r="G187" s="21"/>
      <c r="H187" s="21"/>
    </row>
    <row r="188" spans="6:8" x14ac:dyDescent="0.2">
      <c r="F188" s="21"/>
      <c r="G188" s="21"/>
      <c r="H188" s="21"/>
    </row>
    <row r="189" spans="6:8" x14ac:dyDescent="0.2">
      <c r="F189" s="21"/>
      <c r="G189" s="21"/>
      <c r="H189" s="21"/>
    </row>
    <row r="190" spans="6:8" x14ac:dyDescent="0.2">
      <c r="F190" s="21"/>
      <c r="G190" s="21"/>
      <c r="H190" s="21"/>
    </row>
    <row r="191" spans="6:8" x14ac:dyDescent="0.2">
      <c r="F191" s="21"/>
      <c r="G191" s="21"/>
      <c r="H191" s="21"/>
    </row>
    <row r="192" spans="6:8" x14ac:dyDescent="0.2">
      <c r="F192" s="21"/>
      <c r="G192" s="21"/>
      <c r="H192" s="21"/>
    </row>
    <row r="193" spans="6:8" x14ac:dyDescent="0.2">
      <c r="F193" s="21"/>
      <c r="G193" s="21"/>
      <c r="H193" s="21"/>
    </row>
    <row r="194" spans="6:8" x14ac:dyDescent="0.2">
      <c r="F194" s="21"/>
      <c r="G194" s="21"/>
      <c r="H194" s="21"/>
    </row>
    <row r="195" spans="6:8" x14ac:dyDescent="0.2">
      <c r="F195" s="21"/>
      <c r="G195" s="21"/>
      <c r="H195" s="21"/>
    </row>
    <row r="196" spans="6:8" x14ac:dyDescent="0.2">
      <c r="F196" s="21"/>
      <c r="G196" s="21"/>
      <c r="H196" s="21"/>
    </row>
    <row r="197" spans="6:8" x14ac:dyDescent="0.2">
      <c r="F197" s="21"/>
      <c r="G197" s="21"/>
      <c r="H197" s="21"/>
    </row>
    <row r="198" spans="6:8" x14ac:dyDescent="0.2">
      <c r="F198" s="21"/>
      <c r="G198" s="21"/>
      <c r="H198" s="21"/>
    </row>
    <row r="199" spans="6:8" x14ac:dyDescent="0.2">
      <c r="F199" s="21"/>
      <c r="G199" s="21"/>
      <c r="H199" s="21"/>
    </row>
    <row r="200" spans="6:8" x14ac:dyDescent="0.2">
      <c r="F200" s="21"/>
      <c r="G200" s="21"/>
      <c r="H200" s="21"/>
    </row>
    <row r="201" spans="6:8" x14ac:dyDescent="0.2">
      <c r="F201" s="21"/>
      <c r="G201" s="21"/>
      <c r="H201" s="21"/>
    </row>
    <row r="202" spans="6:8" x14ac:dyDescent="0.2">
      <c r="F202" s="21"/>
      <c r="G202" s="21"/>
      <c r="H202" s="21"/>
    </row>
    <row r="203" spans="6:8" x14ac:dyDescent="0.2">
      <c r="F203" s="21"/>
      <c r="G203" s="21"/>
      <c r="H203" s="21"/>
    </row>
    <row r="204" spans="6:8" x14ac:dyDescent="0.2">
      <c r="F204" s="21"/>
      <c r="G204" s="21"/>
      <c r="H204" s="21"/>
    </row>
    <row r="205" spans="6:8" x14ac:dyDescent="0.2">
      <c r="F205" s="21"/>
      <c r="G205" s="21"/>
      <c r="H205" s="21"/>
    </row>
    <row r="206" spans="6:8" x14ac:dyDescent="0.2">
      <c r="F206" s="21"/>
      <c r="G206" s="21"/>
      <c r="H206" s="21"/>
    </row>
    <row r="207" spans="6:8" x14ac:dyDescent="0.2">
      <c r="F207" s="21"/>
      <c r="G207" s="21"/>
      <c r="H207" s="21"/>
    </row>
    <row r="208" spans="6:8" x14ac:dyDescent="0.2">
      <c r="F208" s="21"/>
      <c r="G208" s="21"/>
      <c r="H208" s="21"/>
    </row>
    <row r="209" spans="6:8" x14ac:dyDescent="0.2">
      <c r="F209" s="21"/>
      <c r="G209" s="21"/>
      <c r="H209" s="21"/>
    </row>
    <row r="210" spans="6:8" x14ac:dyDescent="0.2">
      <c r="F210" s="21"/>
      <c r="G210" s="21"/>
      <c r="H210" s="21"/>
    </row>
    <row r="211" spans="6:8" x14ac:dyDescent="0.2">
      <c r="F211" s="21"/>
      <c r="G211" s="21"/>
      <c r="H211" s="21"/>
    </row>
    <row r="212" spans="6:8" x14ac:dyDescent="0.2">
      <c r="F212" s="21"/>
      <c r="G212" s="21"/>
      <c r="H212" s="21"/>
    </row>
    <row r="213" spans="6:8" x14ac:dyDescent="0.2">
      <c r="F213" s="21"/>
      <c r="G213" s="21"/>
      <c r="H213" s="21"/>
    </row>
    <row r="214" spans="6:8" x14ac:dyDescent="0.2">
      <c r="F214" s="21"/>
      <c r="G214" s="21"/>
      <c r="H214" s="21"/>
    </row>
    <row r="215" spans="6:8" x14ac:dyDescent="0.2">
      <c r="F215" s="21"/>
      <c r="G215" s="21"/>
      <c r="H215" s="21"/>
    </row>
    <row r="216" spans="6:8" x14ac:dyDescent="0.2">
      <c r="F216" s="21"/>
      <c r="G216" s="21"/>
      <c r="H216" s="21"/>
    </row>
    <row r="217" spans="6:8" x14ac:dyDescent="0.2">
      <c r="F217" s="21"/>
      <c r="G217" s="21"/>
      <c r="H217" s="21"/>
    </row>
    <row r="218" spans="6:8" x14ac:dyDescent="0.2">
      <c r="F218" s="21"/>
      <c r="G218" s="21"/>
      <c r="H218" s="21"/>
    </row>
    <row r="219" spans="6:8" x14ac:dyDescent="0.2">
      <c r="F219" s="21"/>
      <c r="G219" s="21"/>
      <c r="H219" s="21"/>
    </row>
    <row r="220" spans="6:8" x14ac:dyDescent="0.2">
      <c r="F220" s="21"/>
      <c r="G220" s="21"/>
      <c r="H220" s="21"/>
    </row>
    <row r="221" spans="6:8" x14ac:dyDescent="0.2">
      <c r="F221" s="21"/>
      <c r="G221" s="21"/>
      <c r="H221" s="21"/>
    </row>
    <row r="222" spans="6:8" x14ac:dyDescent="0.2">
      <c r="F222" s="21"/>
      <c r="G222" s="21"/>
      <c r="H222" s="21"/>
    </row>
    <row r="223" spans="6:8" x14ac:dyDescent="0.2">
      <c r="F223" s="21"/>
      <c r="G223" s="21"/>
      <c r="H223" s="21"/>
    </row>
    <row r="224" spans="6:8" x14ac:dyDescent="0.2">
      <c r="F224" s="21"/>
      <c r="G224" s="21"/>
      <c r="H224" s="21"/>
    </row>
    <row r="225" spans="6:8" x14ac:dyDescent="0.2">
      <c r="F225" s="21"/>
      <c r="G225" s="21"/>
      <c r="H225" s="21"/>
    </row>
    <row r="226" spans="6:8" x14ac:dyDescent="0.2">
      <c r="F226" s="21"/>
      <c r="G226" s="21"/>
      <c r="H226" s="21"/>
    </row>
    <row r="227" spans="6:8" x14ac:dyDescent="0.2">
      <c r="F227" s="21"/>
      <c r="G227" s="21"/>
      <c r="H227" s="21"/>
    </row>
    <row r="228" spans="6:8" x14ac:dyDescent="0.2">
      <c r="F228" s="21"/>
      <c r="G228" s="21"/>
      <c r="H228" s="21"/>
    </row>
    <row r="229" spans="6:8" x14ac:dyDescent="0.2">
      <c r="F229" s="21"/>
      <c r="G229" s="21"/>
      <c r="H229" s="21"/>
    </row>
    <row r="230" spans="6:8" x14ac:dyDescent="0.2">
      <c r="F230" s="21"/>
      <c r="G230" s="21"/>
      <c r="H230" s="21"/>
    </row>
    <row r="231" spans="6:8" x14ac:dyDescent="0.2">
      <c r="F231" s="21"/>
      <c r="G231" s="21"/>
      <c r="H231" s="21"/>
    </row>
    <row r="232" spans="6:8" x14ac:dyDescent="0.2">
      <c r="F232" s="21"/>
      <c r="G232" s="21"/>
      <c r="H232" s="21"/>
    </row>
    <row r="233" spans="6:8" x14ac:dyDescent="0.2">
      <c r="F233" s="21"/>
      <c r="G233" s="21"/>
      <c r="H233" s="21"/>
    </row>
    <row r="234" spans="6:8" x14ac:dyDescent="0.2">
      <c r="F234" s="21"/>
      <c r="G234" s="21"/>
      <c r="H234" s="21"/>
    </row>
    <row r="235" spans="6:8" x14ac:dyDescent="0.2">
      <c r="F235" s="21"/>
      <c r="G235" s="21"/>
      <c r="H235" s="21"/>
    </row>
    <row r="236" spans="6:8" x14ac:dyDescent="0.2">
      <c r="F236" s="21"/>
      <c r="G236" s="21"/>
      <c r="H236" s="21"/>
    </row>
    <row r="237" spans="6:8" x14ac:dyDescent="0.2">
      <c r="F237" s="21"/>
      <c r="G237" s="21"/>
      <c r="H237" s="21"/>
    </row>
    <row r="238" spans="6:8" x14ac:dyDescent="0.2">
      <c r="F238" s="21"/>
      <c r="G238" s="21"/>
      <c r="H238" s="21"/>
    </row>
    <row r="239" spans="6:8" x14ac:dyDescent="0.2">
      <c r="F239" s="21"/>
      <c r="G239" s="21"/>
      <c r="H239" s="21"/>
    </row>
    <row r="240" spans="6:8" x14ac:dyDescent="0.2">
      <c r="F240" s="21"/>
      <c r="G240" s="21"/>
      <c r="H240" s="21"/>
    </row>
    <row r="241" spans="6:8" x14ac:dyDescent="0.2">
      <c r="F241" s="21"/>
      <c r="G241" s="21"/>
      <c r="H241" s="21"/>
    </row>
    <row r="242" spans="6:8" x14ac:dyDescent="0.2">
      <c r="F242" s="21"/>
      <c r="G242" s="21"/>
      <c r="H242" s="21"/>
    </row>
    <row r="243" spans="6:8" x14ac:dyDescent="0.2">
      <c r="F243" s="21"/>
      <c r="G243" s="21"/>
      <c r="H243" s="21"/>
    </row>
    <row r="244" spans="6:8" x14ac:dyDescent="0.2">
      <c r="F244" s="21"/>
      <c r="G244" s="21"/>
      <c r="H244" s="21"/>
    </row>
    <row r="245" spans="6:8" x14ac:dyDescent="0.2">
      <c r="F245" s="21"/>
      <c r="G245" s="21"/>
      <c r="H245" s="21"/>
    </row>
    <row r="246" spans="6:8" x14ac:dyDescent="0.2">
      <c r="F246" s="21"/>
      <c r="G246" s="21"/>
      <c r="H246" s="21"/>
    </row>
    <row r="247" spans="6:8" x14ac:dyDescent="0.2">
      <c r="F247" s="21"/>
      <c r="G247" s="21"/>
      <c r="H247" s="21"/>
    </row>
    <row r="248" spans="6:8" x14ac:dyDescent="0.2">
      <c r="F248" s="21"/>
      <c r="G248" s="21"/>
      <c r="H248" s="21"/>
    </row>
    <row r="249" spans="6:8" x14ac:dyDescent="0.2">
      <c r="F249" s="21"/>
      <c r="G249" s="21"/>
      <c r="H249" s="21"/>
    </row>
    <row r="250" spans="6:8" x14ac:dyDescent="0.2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E1:H250"/>
  <sheetViews>
    <sheetView showGridLines="0" workbookViewId="0"/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5:8" ht="14.45" customHeight="1" x14ac:dyDescent="0.25">
      <c r="E1" s="31" t="s">
        <v>0</v>
      </c>
      <c r="F1" s="31"/>
      <c r="G1" s="31"/>
      <c r="H1" s="31"/>
    </row>
    <row r="2" spans="5:8" x14ac:dyDescent="0.2">
      <c r="E2" s="32" t="s">
        <v>1</v>
      </c>
      <c r="F2" s="32"/>
      <c r="G2" s="32"/>
      <c r="H2" s="32"/>
    </row>
    <row r="3" spans="5:8" ht="25.5" x14ac:dyDescent="0.2">
      <c r="E3" s="22" t="s">
        <v>48</v>
      </c>
      <c r="F3" s="1" t="s">
        <v>3</v>
      </c>
      <c r="G3" s="1" t="s">
        <v>4</v>
      </c>
      <c r="H3" s="1" t="s">
        <v>5</v>
      </c>
    </row>
    <row r="4" spans="5:8" ht="16.5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x14ac:dyDescent="0.2">
      <c r="E5" s="25" t="s">
        <v>8</v>
      </c>
      <c r="F5" s="3">
        <v>121571000</v>
      </c>
      <c r="G5" s="3">
        <v>126403000</v>
      </c>
      <c r="H5" s="3">
        <v>130353000</v>
      </c>
    </row>
    <row r="6" spans="5:8" x14ac:dyDescent="0.2">
      <c r="E6" s="25" t="s">
        <v>9</v>
      </c>
      <c r="F6" s="3"/>
      <c r="G6" s="3"/>
      <c r="H6" s="3"/>
    </row>
    <row r="7" spans="5:8" ht="16.5" x14ac:dyDescent="0.3">
      <c r="E7" s="23" t="s">
        <v>10</v>
      </c>
      <c r="F7" s="4">
        <f>SUM(F8:F19)</f>
        <v>48682000</v>
      </c>
      <c r="G7" s="4">
        <f>SUM(G8:G19)</f>
        <v>71875000</v>
      </c>
      <c r="H7" s="4">
        <f>SUM(H8:H19)</f>
        <v>73165000</v>
      </c>
    </row>
    <row r="8" spans="5:8" x14ac:dyDescent="0.2">
      <c r="E8" s="26" t="s">
        <v>11</v>
      </c>
      <c r="F8" s="11">
        <v>23477000</v>
      </c>
      <c r="G8" s="11">
        <v>24443000</v>
      </c>
      <c r="H8" s="11">
        <v>26242000</v>
      </c>
    </row>
    <row r="9" spans="5:8" x14ac:dyDescent="0.2">
      <c r="E9" s="26" t="s">
        <v>12</v>
      </c>
      <c r="F9" s="11"/>
      <c r="G9" s="11"/>
      <c r="H9" s="11"/>
    </row>
    <row r="10" spans="5:8" x14ac:dyDescent="0.2">
      <c r="E10" s="26" t="s">
        <v>13</v>
      </c>
      <c r="F10" s="19"/>
      <c r="G10" s="19"/>
      <c r="H10" s="19"/>
    </row>
    <row r="11" spans="5:8" x14ac:dyDescent="0.2">
      <c r="E11" s="26" t="s">
        <v>14</v>
      </c>
      <c r="F11" s="11"/>
      <c r="G11" s="11">
        <v>13200000</v>
      </c>
      <c r="H11" s="11">
        <v>11923000</v>
      </c>
    </row>
    <row r="12" spans="5:8" x14ac:dyDescent="0.2">
      <c r="E12" s="26" t="s">
        <v>15</v>
      </c>
      <c r="F12" s="19"/>
      <c r="G12" s="19"/>
      <c r="H12" s="19"/>
    </row>
    <row r="13" spans="5:8" x14ac:dyDescent="0.2">
      <c r="E13" s="26" t="s">
        <v>16</v>
      </c>
      <c r="F13" s="19"/>
      <c r="G13" s="19"/>
      <c r="H13" s="19"/>
    </row>
    <row r="14" spans="5:8" x14ac:dyDescent="0.2">
      <c r="E14" s="26" t="s">
        <v>17</v>
      </c>
      <c r="F14" s="19"/>
      <c r="G14" s="19"/>
      <c r="H14" s="19"/>
    </row>
    <row r="15" spans="5:8" x14ac:dyDescent="0.2">
      <c r="E15" s="26" t="s">
        <v>18</v>
      </c>
      <c r="F15" s="11"/>
      <c r="G15" s="11"/>
      <c r="H15" s="11"/>
    </row>
    <row r="16" spans="5:8" x14ac:dyDescent="0.2">
      <c r="E16" s="26" t="s">
        <v>19</v>
      </c>
      <c r="F16" s="11">
        <v>20200000</v>
      </c>
      <c r="G16" s="11">
        <v>29227000</v>
      </c>
      <c r="H16" s="11">
        <v>35000000</v>
      </c>
    </row>
    <row r="17" spans="5:8" x14ac:dyDescent="0.2">
      <c r="E17" s="26" t="s">
        <v>20</v>
      </c>
      <c r="F17" s="19">
        <v>5005000</v>
      </c>
      <c r="G17" s="19">
        <v>5005000</v>
      </c>
      <c r="H17" s="19"/>
    </row>
    <row r="18" spans="5:8" x14ac:dyDescent="0.2">
      <c r="E18" s="26" t="s">
        <v>21</v>
      </c>
      <c r="F18" s="11"/>
      <c r="G18" s="11"/>
      <c r="H18" s="11"/>
    </row>
    <row r="19" spans="5:8" x14ac:dyDescent="0.2">
      <c r="E19" s="26" t="s">
        <v>22</v>
      </c>
      <c r="F19" s="11"/>
      <c r="G19" s="11"/>
      <c r="H19" s="11"/>
    </row>
    <row r="20" spans="5:8" ht="16.5" x14ac:dyDescent="0.3">
      <c r="E20" s="23" t="s">
        <v>23</v>
      </c>
      <c r="F20" s="3">
        <f>SUM(F21:F29)</f>
        <v>4359000</v>
      </c>
      <c r="G20" s="3">
        <f>SUM(G21:G29)</f>
        <v>3000000</v>
      </c>
      <c r="H20" s="3">
        <f>SUM(H21:H29)</f>
        <v>3000000</v>
      </c>
    </row>
    <row r="21" spans="5:8" x14ac:dyDescent="0.2">
      <c r="E21" s="26" t="s">
        <v>24</v>
      </c>
      <c r="F21" s="19">
        <v>3000000</v>
      </c>
      <c r="G21" s="19">
        <v>3000000</v>
      </c>
      <c r="H21" s="19">
        <v>3000000</v>
      </c>
    </row>
    <row r="22" spans="5:8" x14ac:dyDescent="0.2">
      <c r="E22" s="26" t="s">
        <v>25</v>
      </c>
      <c r="F22" s="27"/>
      <c r="G22" s="27"/>
      <c r="H22" s="27"/>
    </row>
    <row r="23" spans="5:8" x14ac:dyDescent="0.2">
      <c r="E23" s="26" t="s">
        <v>26</v>
      </c>
      <c r="F23" s="11">
        <v>1359000</v>
      </c>
      <c r="G23" s="11"/>
      <c r="H23" s="11"/>
    </row>
    <row r="24" spans="5:8" x14ac:dyDescent="0.2">
      <c r="E24" s="26" t="s">
        <v>27</v>
      </c>
      <c r="F24" s="11"/>
      <c r="G24" s="11"/>
      <c r="H24" s="11"/>
    </row>
    <row r="25" spans="5:8" x14ac:dyDescent="0.2">
      <c r="E25" s="26" t="s">
        <v>28</v>
      </c>
      <c r="F25" s="19"/>
      <c r="G25" s="19"/>
      <c r="H25" s="19"/>
    </row>
    <row r="26" spans="5:8" x14ac:dyDescent="0.2">
      <c r="E26" s="26" t="s">
        <v>29</v>
      </c>
      <c r="F26" s="11"/>
      <c r="G26" s="11"/>
      <c r="H26" s="11"/>
    </row>
    <row r="27" spans="5:8" x14ac:dyDescent="0.2">
      <c r="E27" s="26" t="s">
        <v>30</v>
      </c>
      <c r="F27" s="11"/>
      <c r="G27" s="11"/>
      <c r="H27" s="11"/>
    </row>
    <row r="28" spans="5:8" x14ac:dyDescent="0.2">
      <c r="E28" s="26" t="s">
        <v>31</v>
      </c>
      <c r="F28" s="19"/>
      <c r="G28" s="19"/>
      <c r="H28" s="19"/>
    </row>
    <row r="29" spans="5:8" x14ac:dyDescent="0.2">
      <c r="E29" s="26" t="s">
        <v>32</v>
      </c>
      <c r="F29" s="11"/>
      <c r="G29" s="11"/>
      <c r="H29" s="11"/>
    </row>
    <row r="30" spans="5:8" ht="16.5" x14ac:dyDescent="0.3">
      <c r="E30" s="28" t="s">
        <v>33</v>
      </c>
      <c r="F30" s="18">
        <f>+F5+F6+F7+F20</f>
        <v>174612000</v>
      </c>
      <c r="G30" s="18">
        <f>+G5+G6+G7+G20</f>
        <v>201278000</v>
      </c>
      <c r="H30" s="18">
        <f>+H5+H6+H7+H20</f>
        <v>206518000</v>
      </c>
    </row>
    <row r="31" spans="5:8" ht="16.5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6.5" x14ac:dyDescent="0.3">
      <c r="E32" s="23" t="s">
        <v>35</v>
      </c>
      <c r="F32" s="3">
        <f>SUM(F33:F38)</f>
        <v>0</v>
      </c>
      <c r="G32" s="3">
        <f>SUM(G33:G38)</f>
        <v>365000</v>
      </c>
      <c r="H32" s="3">
        <f>SUM(H33:H38)</f>
        <v>5669000</v>
      </c>
    </row>
    <row r="33" spans="5:8" x14ac:dyDescent="0.2">
      <c r="E33" s="26" t="s">
        <v>18</v>
      </c>
      <c r="F33" s="11"/>
      <c r="G33" s="11"/>
      <c r="H33" s="11"/>
    </row>
    <row r="34" spans="5:8" x14ac:dyDescent="0.2">
      <c r="E34" s="26" t="s">
        <v>36</v>
      </c>
      <c r="F34" s="11"/>
      <c r="G34" s="11">
        <v>365000</v>
      </c>
      <c r="H34" s="11">
        <v>5669000</v>
      </c>
    </row>
    <row r="35" spans="5:8" x14ac:dyDescent="0.2">
      <c r="E35" s="26" t="s">
        <v>37</v>
      </c>
      <c r="F35" s="11"/>
      <c r="G35" s="11"/>
      <c r="H35" s="11"/>
    </row>
    <row r="36" spans="5:8" x14ac:dyDescent="0.2">
      <c r="E36" s="26" t="s">
        <v>38</v>
      </c>
      <c r="F36" s="11"/>
      <c r="G36" s="11"/>
      <c r="H36" s="11"/>
    </row>
    <row r="37" spans="5:8" x14ac:dyDescent="0.2">
      <c r="E37" s="26" t="s">
        <v>19</v>
      </c>
      <c r="F37" s="11"/>
      <c r="G37" s="11"/>
      <c r="H37" s="11"/>
    </row>
    <row r="38" spans="5:8" x14ac:dyDescent="0.2">
      <c r="E38" s="26" t="s">
        <v>11</v>
      </c>
      <c r="F38" s="11"/>
      <c r="G38" s="11"/>
      <c r="H38" s="11"/>
    </row>
    <row r="39" spans="5:8" ht="16.5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x14ac:dyDescent="0.2">
      <c r="E40" s="26" t="s">
        <v>25</v>
      </c>
      <c r="F40" s="19"/>
      <c r="G40" s="19"/>
      <c r="H40" s="19"/>
    </row>
    <row r="41" spans="5:8" ht="16.5" x14ac:dyDescent="0.3">
      <c r="E41" s="29" t="s">
        <v>39</v>
      </c>
      <c r="F41" s="30">
        <f>+F32+F39</f>
        <v>0</v>
      </c>
      <c r="G41" s="30">
        <f>+G32+G39</f>
        <v>365000</v>
      </c>
      <c r="H41" s="30">
        <f>+H32+H39</f>
        <v>5669000</v>
      </c>
    </row>
    <row r="42" spans="5:8" ht="16.5" x14ac:dyDescent="0.3">
      <c r="E42" s="29" t="s">
        <v>40</v>
      </c>
      <c r="F42" s="30">
        <f>+F30+F41</f>
        <v>174612000</v>
      </c>
      <c r="G42" s="30">
        <f>+G30+G41</f>
        <v>201643000</v>
      </c>
      <c r="H42" s="30">
        <f>+H30+H41</f>
        <v>212187000</v>
      </c>
    </row>
    <row r="43" spans="5:8" x14ac:dyDescent="0.2">
      <c r="F43" s="21"/>
      <c r="G43" s="21"/>
      <c r="H43" s="21"/>
    </row>
    <row r="44" spans="5:8" hidden="1" x14ac:dyDescent="0.2">
      <c r="E44" s="2" t="s">
        <v>80</v>
      </c>
      <c r="F44" s="3"/>
      <c r="G44" s="3"/>
      <c r="H44" s="3"/>
    </row>
    <row r="45" spans="5:8" hidden="1" x14ac:dyDescent="0.2">
      <c r="E45" s="2" t="s">
        <v>81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5:8" hidden="1" x14ac:dyDescent="0.2">
      <c r="E46" s="5" t="s">
        <v>82</v>
      </c>
      <c r="F46" s="3"/>
      <c r="G46" s="3"/>
      <c r="H46" s="3"/>
    </row>
    <row r="47" spans="5:8" hidden="1" x14ac:dyDescent="0.2">
      <c r="E47" s="2"/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hidden="1" x14ac:dyDescent="0.2">
      <c r="E48" s="6"/>
      <c r="F48" s="7"/>
      <c r="G48" s="8"/>
      <c r="H48" s="9"/>
    </row>
    <row r="49" spans="5:8" hidden="1" x14ac:dyDescent="0.2">
      <c r="E49" s="6"/>
      <c r="F49" s="10"/>
      <c r="G49" s="11"/>
      <c r="H49" s="12"/>
    </row>
    <row r="50" spans="5:8" hidden="1" x14ac:dyDescent="0.2">
      <c r="E50" s="6"/>
      <c r="F50" s="10"/>
      <c r="G50" s="11"/>
      <c r="H50" s="12"/>
    </row>
    <row r="51" spans="5:8" hidden="1" x14ac:dyDescent="0.2">
      <c r="E51" s="6"/>
      <c r="F51" s="13"/>
      <c r="G51" s="14"/>
      <c r="H51" s="15"/>
    </row>
    <row r="52" spans="5:8" hidden="1" x14ac:dyDescent="0.2">
      <c r="F52" s="16"/>
      <c r="G52" s="16"/>
      <c r="H52" s="16"/>
    </row>
    <row r="53" spans="5:8" hidden="1" x14ac:dyDescent="0.2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">
      <c r="E54" s="6"/>
      <c r="F54" s="7"/>
      <c r="G54" s="8"/>
      <c r="H54" s="9"/>
    </row>
    <row r="55" spans="5:8" hidden="1" x14ac:dyDescent="0.2">
      <c r="E55" s="6"/>
      <c r="F55" s="10"/>
      <c r="G55" s="11"/>
      <c r="H55" s="12"/>
    </row>
    <row r="56" spans="5:8" hidden="1" x14ac:dyDescent="0.2">
      <c r="E56" s="6"/>
      <c r="F56" s="10"/>
      <c r="G56" s="11"/>
      <c r="H56" s="12"/>
    </row>
    <row r="57" spans="5:8" hidden="1" x14ac:dyDescent="0.2">
      <c r="E57" s="6"/>
      <c r="F57" s="13"/>
      <c r="G57" s="14"/>
      <c r="H57" s="15"/>
    </row>
    <row r="58" spans="5:8" hidden="1" x14ac:dyDescent="0.2">
      <c r="F58" s="16"/>
      <c r="G58" s="16"/>
      <c r="H58" s="16"/>
    </row>
    <row r="59" spans="5:8" hidden="1" x14ac:dyDescent="0.2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">
      <c r="E60" s="6"/>
      <c r="F60" s="7"/>
      <c r="G60" s="8"/>
      <c r="H60" s="9"/>
    </row>
    <row r="61" spans="5:8" hidden="1" x14ac:dyDescent="0.2">
      <c r="E61" s="6"/>
      <c r="F61" s="10"/>
      <c r="G61" s="11"/>
      <c r="H61" s="12"/>
    </row>
    <row r="62" spans="5:8" hidden="1" x14ac:dyDescent="0.2">
      <c r="E62" s="6"/>
      <c r="F62" s="10"/>
      <c r="G62" s="11"/>
      <c r="H62" s="12"/>
    </row>
    <row r="63" spans="5:8" hidden="1" x14ac:dyDescent="0.2">
      <c r="E63" s="6"/>
      <c r="F63" s="13"/>
      <c r="G63" s="14"/>
      <c r="H63" s="15"/>
    </row>
    <row r="64" spans="5:8" hidden="1" x14ac:dyDescent="0.2">
      <c r="F64" s="16"/>
      <c r="G64" s="16"/>
      <c r="H64" s="16"/>
    </row>
    <row r="65" spans="5:8" hidden="1" x14ac:dyDescent="0.2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">
      <c r="E66" s="6"/>
      <c r="F66" s="7"/>
      <c r="G66" s="8"/>
      <c r="H66" s="9"/>
    </row>
    <row r="67" spans="5:8" hidden="1" x14ac:dyDescent="0.2">
      <c r="E67" s="6"/>
      <c r="F67" s="10"/>
      <c r="G67" s="11"/>
      <c r="H67" s="12"/>
    </row>
    <row r="68" spans="5:8" hidden="1" x14ac:dyDescent="0.2">
      <c r="E68" s="6"/>
      <c r="F68" s="10"/>
      <c r="G68" s="11"/>
      <c r="H68" s="12"/>
    </row>
    <row r="69" spans="5:8" hidden="1" x14ac:dyDescent="0.2">
      <c r="E69" s="6"/>
      <c r="F69" s="13"/>
      <c r="G69" s="14"/>
      <c r="H69" s="15"/>
    </row>
    <row r="70" spans="5:8" hidden="1" x14ac:dyDescent="0.2">
      <c r="F70" s="16"/>
      <c r="G70" s="16"/>
      <c r="H70" s="16"/>
    </row>
    <row r="71" spans="5:8" hidden="1" x14ac:dyDescent="0.2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">
      <c r="E72" s="6"/>
      <c r="F72" s="7"/>
      <c r="G72" s="8"/>
      <c r="H72" s="9"/>
    </row>
    <row r="73" spans="5:8" hidden="1" x14ac:dyDescent="0.2">
      <c r="E73" s="6"/>
      <c r="F73" s="10"/>
      <c r="G73" s="11"/>
      <c r="H73" s="12"/>
    </row>
    <row r="74" spans="5:8" hidden="1" x14ac:dyDescent="0.2">
      <c r="E74" s="6"/>
      <c r="F74" s="10"/>
      <c r="G74" s="11"/>
      <c r="H74" s="12"/>
    </row>
    <row r="75" spans="5:8" hidden="1" x14ac:dyDescent="0.2">
      <c r="E75" s="6"/>
      <c r="F75" s="13"/>
      <c r="G75" s="14"/>
      <c r="H75" s="15"/>
    </row>
    <row r="76" spans="5:8" hidden="1" x14ac:dyDescent="0.2">
      <c r="F76" s="16"/>
      <c r="G76" s="16"/>
      <c r="H76" s="16"/>
    </row>
    <row r="77" spans="5:8" hidden="1" x14ac:dyDescent="0.2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">
      <c r="E78" s="6"/>
      <c r="F78" s="7"/>
      <c r="G78" s="8"/>
      <c r="H78" s="9"/>
    </row>
    <row r="79" spans="5:8" hidden="1" x14ac:dyDescent="0.2">
      <c r="E79" s="6"/>
      <c r="F79" s="10"/>
      <c r="G79" s="11"/>
      <c r="H79" s="12"/>
    </row>
    <row r="80" spans="5:8" hidden="1" x14ac:dyDescent="0.2">
      <c r="E80" s="6"/>
      <c r="F80" s="10"/>
      <c r="G80" s="11"/>
      <c r="H80" s="12"/>
    </row>
    <row r="81" spans="5:8" hidden="1" x14ac:dyDescent="0.2">
      <c r="E81" s="6"/>
      <c r="F81" s="13"/>
      <c r="G81" s="14"/>
      <c r="H81" s="15"/>
    </row>
    <row r="82" spans="5:8" hidden="1" x14ac:dyDescent="0.2">
      <c r="F82" s="16"/>
      <c r="G82" s="16"/>
      <c r="H82" s="16"/>
    </row>
    <row r="83" spans="5:8" hidden="1" x14ac:dyDescent="0.2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">
      <c r="E84" s="6"/>
      <c r="F84" s="7"/>
      <c r="G84" s="8"/>
      <c r="H84" s="9"/>
    </row>
    <row r="85" spans="5:8" hidden="1" x14ac:dyDescent="0.2">
      <c r="E85" s="6"/>
      <c r="F85" s="10"/>
      <c r="G85" s="11"/>
      <c r="H85" s="12"/>
    </row>
    <row r="86" spans="5:8" hidden="1" x14ac:dyDescent="0.2">
      <c r="E86" s="6"/>
      <c r="F86" s="10"/>
      <c r="G86" s="11"/>
      <c r="H86" s="12"/>
    </row>
    <row r="87" spans="5:8" hidden="1" x14ac:dyDescent="0.2">
      <c r="E87" s="6"/>
      <c r="F87" s="13"/>
      <c r="G87" s="14"/>
      <c r="H87" s="15"/>
    </row>
    <row r="88" spans="5:8" hidden="1" x14ac:dyDescent="0.2">
      <c r="F88" s="16"/>
      <c r="G88" s="16"/>
      <c r="H88" s="16"/>
    </row>
    <row r="89" spans="5:8" hidden="1" x14ac:dyDescent="0.2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">
      <c r="E90" s="6"/>
      <c r="F90" s="7"/>
      <c r="G90" s="8"/>
      <c r="H90" s="9"/>
    </row>
    <row r="91" spans="5:8" hidden="1" x14ac:dyDescent="0.2">
      <c r="E91" s="6"/>
      <c r="F91" s="10"/>
      <c r="G91" s="11"/>
      <c r="H91" s="12"/>
    </row>
    <row r="92" spans="5:8" hidden="1" x14ac:dyDescent="0.2">
      <c r="E92" s="6"/>
      <c r="F92" s="10"/>
      <c r="G92" s="11"/>
      <c r="H92" s="12"/>
    </row>
    <row r="93" spans="5:8" hidden="1" x14ac:dyDescent="0.2">
      <c r="E93" s="6"/>
      <c r="F93" s="13"/>
      <c r="G93" s="14"/>
      <c r="H93" s="15"/>
    </row>
    <row r="94" spans="5:8" hidden="1" x14ac:dyDescent="0.2">
      <c r="F94" s="16"/>
      <c r="G94" s="16"/>
      <c r="H94" s="16"/>
    </row>
    <row r="95" spans="5:8" hidden="1" x14ac:dyDescent="0.2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">
      <c r="E96" s="6"/>
      <c r="F96" s="7"/>
      <c r="G96" s="8"/>
      <c r="H96" s="9"/>
    </row>
    <row r="97" spans="5:8" hidden="1" x14ac:dyDescent="0.2">
      <c r="E97" s="6"/>
      <c r="F97" s="10"/>
      <c r="G97" s="11"/>
      <c r="H97" s="12"/>
    </row>
    <row r="98" spans="5:8" hidden="1" x14ac:dyDescent="0.2">
      <c r="E98" s="6"/>
      <c r="F98" s="10"/>
      <c r="G98" s="11"/>
      <c r="H98" s="12"/>
    </row>
    <row r="99" spans="5:8" hidden="1" x14ac:dyDescent="0.2">
      <c r="E99" s="6"/>
      <c r="F99" s="13"/>
      <c r="G99" s="14"/>
      <c r="H99" s="15"/>
    </row>
    <row r="100" spans="5:8" hidden="1" x14ac:dyDescent="0.2">
      <c r="F100" s="16"/>
      <c r="G100" s="16"/>
      <c r="H100" s="16"/>
    </row>
    <row r="101" spans="5:8" hidden="1" x14ac:dyDescent="0.2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">
      <c r="E102" s="6"/>
      <c r="F102" s="7"/>
      <c r="G102" s="8"/>
      <c r="H102" s="9"/>
    </row>
    <row r="103" spans="5:8" hidden="1" x14ac:dyDescent="0.2">
      <c r="E103" s="6"/>
      <c r="F103" s="10"/>
      <c r="G103" s="11"/>
      <c r="H103" s="12"/>
    </row>
    <row r="104" spans="5:8" hidden="1" x14ac:dyDescent="0.2">
      <c r="E104" s="6"/>
      <c r="F104" s="10"/>
      <c r="G104" s="11"/>
      <c r="H104" s="12"/>
    </row>
    <row r="105" spans="5:8" hidden="1" x14ac:dyDescent="0.2">
      <c r="E105" s="6"/>
      <c r="F105" s="13"/>
      <c r="G105" s="14"/>
      <c r="H105" s="15"/>
    </row>
    <row r="106" spans="5:8" hidden="1" x14ac:dyDescent="0.2">
      <c r="F106" s="16"/>
      <c r="G106" s="16"/>
      <c r="H106" s="16"/>
    </row>
    <row r="107" spans="5:8" hidden="1" x14ac:dyDescent="0.2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">
      <c r="E108" s="6"/>
      <c r="F108" s="7"/>
      <c r="G108" s="8"/>
      <c r="H108" s="9"/>
    </row>
    <row r="109" spans="5:8" hidden="1" x14ac:dyDescent="0.2">
      <c r="E109" s="6"/>
      <c r="F109" s="10"/>
      <c r="G109" s="11"/>
      <c r="H109" s="12"/>
    </row>
    <row r="110" spans="5:8" hidden="1" x14ac:dyDescent="0.2">
      <c r="E110" s="6"/>
      <c r="F110" s="10"/>
      <c r="G110" s="11"/>
      <c r="H110" s="12"/>
    </row>
    <row r="111" spans="5:8" hidden="1" x14ac:dyDescent="0.2">
      <c r="E111" s="6"/>
      <c r="F111" s="13"/>
      <c r="G111" s="14"/>
      <c r="H111" s="15"/>
    </row>
    <row r="112" spans="5:8" hidden="1" x14ac:dyDescent="0.2">
      <c r="F112" s="16"/>
      <c r="G112" s="16"/>
      <c r="H112" s="16"/>
    </row>
    <row r="113" spans="5:8" hidden="1" x14ac:dyDescent="0.2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">
      <c r="E114" s="6"/>
      <c r="F114" s="7"/>
      <c r="G114" s="8"/>
      <c r="H114" s="9"/>
    </row>
    <row r="115" spans="5:8" hidden="1" x14ac:dyDescent="0.2">
      <c r="E115" s="6"/>
      <c r="F115" s="10"/>
      <c r="G115" s="11"/>
      <c r="H115" s="12"/>
    </row>
    <row r="116" spans="5:8" hidden="1" x14ac:dyDescent="0.2">
      <c r="E116" s="6"/>
      <c r="F116" s="10"/>
      <c r="G116" s="11"/>
      <c r="H116" s="12"/>
    </row>
    <row r="117" spans="5:8" hidden="1" x14ac:dyDescent="0.2">
      <c r="E117" s="6"/>
      <c r="F117" s="13"/>
      <c r="G117" s="14"/>
      <c r="H117" s="15"/>
    </row>
    <row r="118" spans="5:8" hidden="1" x14ac:dyDescent="0.2">
      <c r="E118" s="17" t="s">
        <v>83</v>
      </c>
      <c r="F118" s="18">
        <f>SUM(F45)</f>
        <v>0</v>
      </c>
      <c r="G118" s="18">
        <f>SUM(G45)</f>
        <v>0</v>
      </c>
      <c r="H118" s="18">
        <f>SUM(H45)</f>
        <v>0</v>
      </c>
    </row>
    <row r="119" spans="5:8" hidden="1" x14ac:dyDescent="0.2">
      <c r="F119" s="21"/>
      <c r="G119" s="21"/>
      <c r="H119" s="21"/>
    </row>
    <row r="120" spans="5:8" x14ac:dyDescent="0.2">
      <c r="F120" s="21"/>
      <c r="G120" s="21"/>
      <c r="H120" s="21"/>
    </row>
    <row r="121" spans="5:8" x14ac:dyDescent="0.2">
      <c r="F121" s="21"/>
      <c r="G121" s="21"/>
      <c r="H121" s="21"/>
    </row>
    <row r="122" spans="5:8" x14ac:dyDescent="0.2">
      <c r="F122" s="21"/>
      <c r="G122" s="21"/>
      <c r="H122" s="21"/>
    </row>
    <row r="123" spans="5:8" x14ac:dyDescent="0.2">
      <c r="F123" s="21"/>
      <c r="G123" s="21"/>
      <c r="H123" s="21"/>
    </row>
    <row r="124" spans="5:8" x14ac:dyDescent="0.2">
      <c r="F124" s="21"/>
      <c r="G124" s="21"/>
      <c r="H124" s="21"/>
    </row>
    <row r="125" spans="5:8" x14ac:dyDescent="0.2">
      <c r="F125" s="21"/>
      <c r="G125" s="21"/>
      <c r="H125" s="21"/>
    </row>
    <row r="126" spans="5:8" x14ac:dyDescent="0.2">
      <c r="F126" s="21"/>
      <c r="G126" s="21"/>
      <c r="H126" s="21"/>
    </row>
    <row r="127" spans="5:8" x14ac:dyDescent="0.2">
      <c r="F127" s="21"/>
      <c r="G127" s="21"/>
      <c r="H127" s="21"/>
    </row>
    <row r="128" spans="5:8" x14ac:dyDescent="0.2">
      <c r="F128" s="21"/>
      <c r="G128" s="21"/>
      <c r="H128" s="21"/>
    </row>
    <row r="129" spans="6:8" x14ac:dyDescent="0.2">
      <c r="F129" s="21"/>
      <c r="G129" s="21"/>
      <c r="H129" s="21"/>
    </row>
    <row r="130" spans="6:8" x14ac:dyDescent="0.2">
      <c r="F130" s="21"/>
      <c r="G130" s="21"/>
      <c r="H130" s="21"/>
    </row>
    <row r="131" spans="6:8" x14ac:dyDescent="0.2">
      <c r="F131" s="21"/>
      <c r="G131" s="21"/>
      <c r="H131" s="21"/>
    </row>
    <row r="132" spans="6:8" x14ac:dyDescent="0.2">
      <c r="F132" s="21"/>
      <c r="G132" s="21"/>
      <c r="H132" s="21"/>
    </row>
    <row r="133" spans="6:8" x14ac:dyDescent="0.2">
      <c r="F133" s="21"/>
      <c r="G133" s="21"/>
      <c r="H133" s="21"/>
    </row>
    <row r="134" spans="6:8" x14ac:dyDescent="0.2">
      <c r="F134" s="21"/>
      <c r="G134" s="21"/>
      <c r="H134" s="21"/>
    </row>
    <row r="135" spans="6:8" x14ac:dyDescent="0.2">
      <c r="F135" s="21"/>
      <c r="G135" s="21"/>
      <c r="H135" s="21"/>
    </row>
    <row r="136" spans="6:8" x14ac:dyDescent="0.2">
      <c r="F136" s="21"/>
      <c r="G136" s="21"/>
      <c r="H136" s="21"/>
    </row>
    <row r="137" spans="6:8" x14ac:dyDescent="0.2">
      <c r="F137" s="21"/>
      <c r="G137" s="21"/>
      <c r="H137" s="21"/>
    </row>
    <row r="138" spans="6:8" x14ac:dyDescent="0.2">
      <c r="F138" s="21"/>
      <c r="G138" s="21"/>
      <c r="H138" s="21"/>
    </row>
    <row r="139" spans="6:8" x14ac:dyDescent="0.2">
      <c r="F139" s="21"/>
      <c r="G139" s="21"/>
      <c r="H139" s="21"/>
    </row>
    <row r="140" spans="6:8" x14ac:dyDescent="0.2">
      <c r="F140" s="21"/>
      <c r="G140" s="21"/>
      <c r="H140" s="21"/>
    </row>
    <row r="141" spans="6:8" x14ac:dyDescent="0.2">
      <c r="F141" s="21"/>
      <c r="G141" s="21"/>
      <c r="H141" s="21"/>
    </row>
    <row r="142" spans="6:8" x14ac:dyDescent="0.2">
      <c r="F142" s="21"/>
      <c r="G142" s="21"/>
      <c r="H142" s="21"/>
    </row>
    <row r="143" spans="6:8" x14ac:dyDescent="0.2">
      <c r="F143" s="21"/>
      <c r="G143" s="21"/>
      <c r="H143" s="21"/>
    </row>
    <row r="144" spans="6:8" x14ac:dyDescent="0.2">
      <c r="F144" s="21"/>
      <c r="G144" s="21"/>
      <c r="H144" s="21"/>
    </row>
    <row r="145" spans="6:8" x14ac:dyDescent="0.2">
      <c r="F145" s="21"/>
      <c r="G145" s="21"/>
      <c r="H145" s="21"/>
    </row>
    <row r="146" spans="6:8" x14ac:dyDescent="0.2">
      <c r="F146" s="21"/>
      <c r="G146" s="21"/>
      <c r="H146" s="21"/>
    </row>
    <row r="147" spans="6:8" x14ac:dyDescent="0.2">
      <c r="F147" s="21"/>
      <c r="G147" s="21"/>
      <c r="H147" s="21"/>
    </row>
    <row r="148" spans="6:8" x14ac:dyDescent="0.2">
      <c r="F148" s="21"/>
      <c r="G148" s="21"/>
      <c r="H148" s="21"/>
    </row>
    <row r="149" spans="6:8" x14ac:dyDescent="0.2">
      <c r="F149" s="21"/>
      <c r="G149" s="21"/>
      <c r="H149" s="21"/>
    </row>
    <row r="150" spans="6:8" x14ac:dyDescent="0.2">
      <c r="F150" s="21"/>
      <c r="G150" s="21"/>
      <c r="H150" s="21"/>
    </row>
    <row r="151" spans="6:8" x14ac:dyDescent="0.2">
      <c r="F151" s="21"/>
      <c r="G151" s="21"/>
      <c r="H151" s="21"/>
    </row>
    <row r="152" spans="6:8" x14ac:dyDescent="0.2">
      <c r="F152" s="21"/>
      <c r="G152" s="21"/>
      <c r="H152" s="21"/>
    </row>
    <row r="153" spans="6:8" x14ac:dyDescent="0.2">
      <c r="F153" s="21"/>
      <c r="G153" s="21"/>
      <c r="H153" s="21"/>
    </row>
    <row r="154" spans="6:8" x14ac:dyDescent="0.2">
      <c r="F154" s="21"/>
      <c r="G154" s="21"/>
      <c r="H154" s="21"/>
    </row>
    <row r="155" spans="6:8" x14ac:dyDescent="0.2">
      <c r="F155" s="21"/>
      <c r="G155" s="21"/>
      <c r="H155" s="21"/>
    </row>
    <row r="156" spans="6:8" x14ac:dyDescent="0.2">
      <c r="F156" s="21"/>
      <c r="G156" s="21"/>
      <c r="H156" s="21"/>
    </row>
    <row r="157" spans="6:8" x14ac:dyDescent="0.2">
      <c r="F157" s="21"/>
      <c r="G157" s="21"/>
      <c r="H157" s="21"/>
    </row>
    <row r="158" spans="6:8" x14ac:dyDescent="0.2">
      <c r="F158" s="21"/>
      <c r="G158" s="21"/>
      <c r="H158" s="21"/>
    </row>
    <row r="159" spans="6:8" x14ac:dyDescent="0.2">
      <c r="F159" s="21"/>
      <c r="G159" s="21"/>
      <c r="H159" s="21"/>
    </row>
    <row r="160" spans="6:8" x14ac:dyDescent="0.2">
      <c r="F160" s="21"/>
      <c r="G160" s="21"/>
      <c r="H160" s="21"/>
    </row>
    <row r="161" spans="6:8" x14ac:dyDescent="0.2">
      <c r="F161" s="21"/>
      <c r="G161" s="21"/>
      <c r="H161" s="21"/>
    </row>
    <row r="162" spans="6:8" x14ac:dyDescent="0.2">
      <c r="F162" s="21"/>
      <c r="G162" s="21"/>
      <c r="H162" s="21"/>
    </row>
    <row r="163" spans="6:8" x14ac:dyDescent="0.2">
      <c r="F163" s="21"/>
      <c r="G163" s="21"/>
      <c r="H163" s="21"/>
    </row>
    <row r="164" spans="6:8" x14ac:dyDescent="0.2">
      <c r="F164" s="21"/>
      <c r="G164" s="21"/>
      <c r="H164" s="21"/>
    </row>
    <row r="165" spans="6:8" x14ac:dyDescent="0.2">
      <c r="F165" s="21"/>
      <c r="G165" s="21"/>
      <c r="H165" s="21"/>
    </row>
    <row r="166" spans="6:8" x14ac:dyDescent="0.2">
      <c r="F166" s="21"/>
      <c r="G166" s="21"/>
      <c r="H166" s="21"/>
    </row>
    <row r="167" spans="6:8" x14ac:dyDescent="0.2">
      <c r="F167" s="21"/>
      <c r="G167" s="21"/>
      <c r="H167" s="21"/>
    </row>
    <row r="168" spans="6:8" x14ac:dyDescent="0.2">
      <c r="F168" s="21"/>
      <c r="G168" s="21"/>
      <c r="H168" s="21"/>
    </row>
    <row r="169" spans="6:8" x14ac:dyDescent="0.2">
      <c r="F169" s="21"/>
      <c r="G169" s="21"/>
      <c r="H169" s="21"/>
    </row>
    <row r="170" spans="6:8" x14ac:dyDescent="0.2">
      <c r="F170" s="21"/>
      <c r="G170" s="21"/>
      <c r="H170" s="21"/>
    </row>
    <row r="171" spans="6:8" x14ac:dyDescent="0.2">
      <c r="F171" s="21"/>
      <c r="G171" s="21"/>
      <c r="H171" s="21"/>
    </row>
    <row r="172" spans="6:8" x14ac:dyDescent="0.2">
      <c r="F172" s="21"/>
      <c r="G172" s="21"/>
      <c r="H172" s="21"/>
    </row>
    <row r="173" spans="6:8" x14ac:dyDescent="0.2">
      <c r="F173" s="21"/>
      <c r="G173" s="21"/>
      <c r="H173" s="21"/>
    </row>
    <row r="174" spans="6:8" x14ac:dyDescent="0.2">
      <c r="F174" s="21"/>
      <c r="G174" s="21"/>
      <c r="H174" s="21"/>
    </row>
    <row r="175" spans="6:8" x14ac:dyDescent="0.2">
      <c r="F175" s="21"/>
      <c r="G175" s="21"/>
      <c r="H175" s="21"/>
    </row>
    <row r="176" spans="6:8" x14ac:dyDescent="0.2">
      <c r="F176" s="21"/>
      <c r="G176" s="21"/>
      <c r="H176" s="21"/>
    </row>
    <row r="177" spans="6:8" x14ac:dyDescent="0.2">
      <c r="F177" s="21"/>
      <c r="G177" s="21"/>
      <c r="H177" s="21"/>
    </row>
    <row r="178" spans="6:8" x14ac:dyDescent="0.2">
      <c r="F178" s="21"/>
      <c r="G178" s="21"/>
      <c r="H178" s="21"/>
    </row>
    <row r="179" spans="6:8" x14ac:dyDescent="0.2">
      <c r="F179" s="21"/>
      <c r="G179" s="21"/>
      <c r="H179" s="21"/>
    </row>
    <row r="180" spans="6:8" x14ac:dyDescent="0.2">
      <c r="F180" s="21"/>
      <c r="G180" s="21"/>
      <c r="H180" s="21"/>
    </row>
    <row r="181" spans="6:8" x14ac:dyDescent="0.2">
      <c r="F181" s="21"/>
      <c r="G181" s="21"/>
      <c r="H181" s="21"/>
    </row>
    <row r="182" spans="6:8" x14ac:dyDescent="0.2">
      <c r="F182" s="21"/>
      <c r="G182" s="21"/>
      <c r="H182" s="21"/>
    </row>
    <row r="183" spans="6:8" x14ac:dyDescent="0.2">
      <c r="F183" s="21"/>
      <c r="G183" s="21"/>
      <c r="H183" s="21"/>
    </row>
    <row r="184" spans="6:8" x14ac:dyDescent="0.2">
      <c r="F184" s="21"/>
      <c r="G184" s="21"/>
      <c r="H184" s="21"/>
    </row>
    <row r="185" spans="6:8" x14ac:dyDescent="0.2">
      <c r="F185" s="21"/>
      <c r="G185" s="21"/>
      <c r="H185" s="21"/>
    </row>
    <row r="186" spans="6:8" x14ac:dyDescent="0.2">
      <c r="F186" s="21"/>
      <c r="G186" s="21"/>
      <c r="H186" s="21"/>
    </row>
    <row r="187" spans="6:8" x14ac:dyDescent="0.2">
      <c r="F187" s="21"/>
      <c r="G187" s="21"/>
      <c r="H187" s="21"/>
    </row>
    <row r="188" spans="6:8" x14ac:dyDescent="0.2">
      <c r="F188" s="21"/>
      <c r="G188" s="21"/>
      <c r="H188" s="21"/>
    </row>
    <row r="189" spans="6:8" x14ac:dyDescent="0.2">
      <c r="F189" s="21"/>
      <c r="G189" s="21"/>
      <c r="H189" s="21"/>
    </row>
    <row r="190" spans="6:8" x14ac:dyDescent="0.2">
      <c r="F190" s="21"/>
      <c r="G190" s="21"/>
      <c r="H190" s="21"/>
    </row>
    <row r="191" spans="6:8" x14ac:dyDescent="0.2">
      <c r="F191" s="21"/>
      <c r="G191" s="21"/>
      <c r="H191" s="21"/>
    </row>
    <row r="192" spans="6:8" x14ac:dyDescent="0.2">
      <c r="F192" s="21"/>
      <c r="G192" s="21"/>
      <c r="H192" s="21"/>
    </row>
    <row r="193" spans="6:8" x14ac:dyDescent="0.2">
      <c r="F193" s="21"/>
      <c r="G193" s="21"/>
      <c r="H193" s="21"/>
    </row>
    <row r="194" spans="6:8" x14ac:dyDescent="0.2">
      <c r="F194" s="21"/>
      <c r="G194" s="21"/>
      <c r="H194" s="21"/>
    </row>
    <row r="195" spans="6:8" x14ac:dyDescent="0.2">
      <c r="F195" s="21"/>
      <c r="G195" s="21"/>
      <c r="H195" s="21"/>
    </row>
    <row r="196" spans="6:8" x14ac:dyDescent="0.2">
      <c r="F196" s="21"/>
      <c r="G196" s="21"/>
      <c r="H196" s="21"/>
    </row>
    <row r="197" spans="6:8" x14ac:dyDescent="0.2">
      <c r="F197" s="21"/>
      <c r="G197" s="21"/>
      <c r="H197" s="21"/>
    </row>
    <row r="198" spans="6:8" x14ac:dyDescent="0.2">
      <c r="F198" s="21"/>
      <c r="G198" s="21"/>
      <c r="H198" s="21"/>
    </row>
    <row r="199" spans="6:8" x14ac:dyDescent="0.2">
      <c r="F199" s="21"/>
      <c r="G199" s="21"/>
      <c r="H199" s="21"/>
    </row>
    <row r="200" spans="6:8" x14ac:dyDescent="0.2">
      <c r="F200" s="21"/>
      <c r="G200" s="21"/>
      <c r="H200" s="21"/>
    </row>
    <row r="201" spans="6:8" x14ac:dyDescent="0.2">
      <c r="F201" s="21"/>
      <c r="G201" s="21"/>
      <c r="H201" s="21"/>
    </row>
    <row r="202" spans="6:8" x14ac:dyDescent="0.2">
      <c r="F202" s="21"/>
      <c r="G202" s="21"/>
      <c r="H202" s="21"/>
    </row>
    <row r="203" spans="6:8" x14ac:dyDescent="0.2">
      <c r="F203" s="21"/>
      <c r="G203" s="21"/>
      <c r="H203" s="21"/>
    </row>
    <row r="204" spans="6:8" x14ac:dyDescent="0.2">
      <c r="F204" s="21"/>
      <c r="G204" s="21"/>
      <c r="H204" s="21"/>
    </row>
    <row r="205" spans="6:8" x14ac:dyDescent="0.2">
      <c r="F205" s="21"/>
      <c r="G205" s="21"/>
      <c r="H205" s="21"/>
    </row>
    <row r="206" spans="6:8" x14ac:dyDescent="0.2">
      <c r="F206" s="21"/>
      <c r="G206" s="21"/>
      <c r="H206" s="21"/>
    </row>
    <row r="207" spans="6:8" x14ac:dyDescent="0.2">
      <c r="F207" s="21"/>
      <c r="G207" s="21"/>
      <c r="H207" s="21"/>
    </row>
    <row r="208" spans="6:8" x14ac:dyDescent="0.2">
      <c r="F208" s="21"/>
      <c r="G208" s="21"/>
      <c r="H208" s="21"/>
    </row>
    <row r="209" spans="6:8" x14ac:dyDescent="0.2">
      <c r="F209" s="21"/>
      <c r="G209" s="21"/>
      <c r="H209" s="21"/>
    </row>
    <row r="210" spans="6:8" x14ac:dyDescent="0.2">
      <c r="F210" s="21"/>
      <c r="G210" s="21"/>
      <c r="H210" s="21"/>
    </row>
    <row r="211" spans="6:8" x14ac:dyDescent="0.2">
      <c r="F211" s="21"/>
      <c r="G211" s="21"/>
      <c r="H211" s="21"/>
    </row>
    <row r="212" spans="6:8" x14ac:dyDescent="0.2">
      <c r="F212" s="21"/>
      <c r="G212" s="21"/>
      <c r="H212" s="21"/>
    </row>
    <row r="213" spans="6:8" x14ac:dyDescent="0.2">
      <c r="F213" s="21"/>
      <c r="G213" s="21"/>
      <c r="H213" s="21"/>
    </row>
    <row r="214" spans="6:8" x14ac:dyDescent="0.2">
      <c r="F214" s="21"/>
      <c r="G214" s="21"/>
      <c r="H214" s="21"/>
    </row>
    <row r="215" spans="6:8" x14ac:dyDescent="0.2">
      <c r="F215" s="21"/>
      <c r="G215" s="21"/>
      <c r="H215" s="21"/>
    </row>
    <row r="216" spans="6:8" x14ac:dyDescent="0.2">
      <c r="F216" s="21"/>
      <c r="G216" s="21"/>
      <c r="H216" s="21"/>
    </row>
    <row r="217" spans="6:8" x14ac:dyDescent="0.2">
      <c r="F217" s="21"/>
      <c r="G217" s="21"/>
      <c r="H217" s="21"/>
    </row>
    <row r="218" spans="6:8" x14ac:dyDescent="0.2">
      <c r="F218" s="21"/>
      <c r="G218" s="21"/>
      <c r="H218" s="21"/>
    </row>
    <row r="219" spans="6:8" x14ac:dyDescent="0.2">
      <c r="F219" s="21"/>
      <c r="G219" s="21"/>
      <c r="H219" s="21"/>
    </row>
    <row r="220" spans="6:8" x14ac:dyDescent="0.2">
      <c r="F220" s="21"/>
      <c r="G220" s="21"/>
      <c r="H220" s="21"/>
    </row>
    <row r="221" spans="6:8" x14ac:dyDescent="0.2">
      <c r="F221" s="21"/>
      <c r="G221" s="21"/>
      <c r="H221" s="21"/>
    </row>
    <row r="222" spans="6:8" x14ac:dyDescent="0.2">
      <c r="F222" s="21"/>
      <c r="G222" s="21"/>
      <c r="H222" s="21"/>
    </row>
    <row r="223" spans="6:8" x14ac:dyDescent="0.2">
      <c r="F223" s="21"/>
      <c r="G223" s="21"/>
      <c r="H223" s="21"/>
    </row>
    <row r="224" spans="6:8" x14ac:dyDescent="0.2">
      <c r="F224" s="21"/>
      <c r="G224" s="21"/>
      <c r="H224" s="21"/>
    </row>
    <row r="225" spans="6:8" x14ac:dyDescent="0.2">
      <c r="F225" s="21"/>
      <c r="G225" s="21"/>
      <c r="H225" s="21"/>
    </row>
    <row r="226" spans="6:8" x14ac:dyDescent="0.2">
      <c r="F226" s="21"/>
      <c r="G226" s="21"/>
      <c r="H226" s="21"/>
    </row>
    <row r="227" spans="6:8" x14ac:dyDescent="0.2">
      <c r="F227" s="21"/>
      <c r="G227" s="21"/>
      <c r="H227" s="21"/>
    </row>
    <row r="228" spans="6:8" x14ac:dyDescent="0.2">
      <c r="F228" s="21"/>
      <c r="G228" s="21"/>
      <c r="H228" s="21"/>
    </row>
    <row r="229" spans="6:8" x14ac:dyDescent="0.2">
      <c r="F229" s="21"/>
      <c r="G229" s="21"/>
      <c r="H229" s="21"/>
    </row>
    <row r="230" spans="6:8" x14ac:dyDescent="0.2">
      <c r="F230" s="21"/>
      <c r="G230" s="21"/>
      <c r="H230" s="21"/>
    </row>
    <row r="231" spans="6:8" x14ac:dyDescent="0.2">
      <c r="F231" s="21"/>
      <c r="G231" s="21"/>
      <c r="H231" s="21"/>
    </row>
    <row r="232" spans="6:8" x14ac:dyDescent="0.2">
      <c r="F232" s="21"/>
      <c r="G232" s="21"/>
      <c r="H232" s="21"/>
    </row>
    <row r="233" spans="6:8" x14ac:dyDescent="0.2">
      <c r="F233" s="21"/>
      <c r="G233" s="21"/>
      <c r="H233" s="21"/>
    </row>
    <row r="234" spans="6:8" x14ac:dyDescent="0.2">
      <c r="F234" s="21"/>
      <c r="G234" s="21"/>
      <c r="H234" s="21"/>
    </row>
    <row r="235" spans="6:8" x14ac:dyDescent="0.2">
      <c r="F235" s="21"/>
      <c r="G235" s="21"/>
      <c r="H235" s="21"/>
    </row>
    <row r="236" spans="6:8" x14ac:dyDescent="0.2">
      <c r="F236" s="21"/>
      <c r="G236" s="21"/>
      <c r="H236" s="21"/>
    </row>
    <row r="237" spans="6:8" x14ac:dyDescent="0.2">
      <c r="F237" s="21"/>
      <c r="G237" s="21"/>
      <c r="H237" s="21"/>
    </row>
    <row r="238" spans="6:8" x14ac:dyDescent="0.2">
      <c r="F238" s="21"/>
      <c r="G238" s="21"/>
      <c r="H238" s="21"/>
    </row>
    <row r="239" spans="6:8" x14ac:dyDescent="0.2">
      <c r="F239" s="21"/>
      <c r="G239" s="21"/>
      <c r="H239" s="21"/>
    </row>
    <row r="240" spans="6:8" x14ac:dyDescent="0.2">
      <c r="F240" s="21"/>
      <c r="G240" s="21"/>
      <c r="H240" s="21"/>
    </row>
    <row r="241" spans="6:8" x14ac:dyDescent="0.2">
      <c r="F241" s="21"/>
      <c r="G241" s="21"/>
      <c r="H241" s="21"/>
    </row>
    <row r="242" spans="6:8" x14ac:dyDescent="0.2">
      <c r="F242" s="21"/>
      <c r="G242" s="21"/>
      <c r="H242" s="21"/>
    </row>
    <row r="243" spans="6:8" x14ac:dyDescent="0.2">
      <c r="F243" s="21"/>
      <c r="G243" s="21"/>
      <c r="H243" s="21"/>
    </row>
    <row r="244" spans="6:8" x14ac:dyDescent="0.2">
      <c r="F244" s="21"/>
      <c r="G244" s="21"/>
      <c r="H244" s="21"/>
    </row>
    <row r="245" spans="6:8" x14ac:dyDescent="0.2">
      <c r="F245" s="21"/>
      <c r="G245" s="21"/>
      <c r="H245" s="21"/>
    </row>
    <row r="246" spans="6:8" x14ac:dyDescent="0.2">
      <c r="F246" s="21"/>
      <c r="G246" s="21"/>
      <c r="H246" s="21"/>
    </row>
    <row r="247" spans="6:8" x14ac:dyDescent="0.2">
      <c r="F247" s="21"/>
      <c r="G247" s="21"/>
      <c r="H247" s="21"/>
    </row>
    <row r="248" spans="6:8" x14ac:dyDescent="0.2">
      <c r="F248" s="21"/>
      <c r="G248" s="21"/>
      <c r="H248" s="21"/>
    </row>
    <row r="249" spans="6:8" x14ac:dyDescent="0.2">
      <c r="F249" s="21"/>
      <c r="G249" s="21"/>
      <c r="H249" s="21"/>
    </row>
    <row r="250" spans="6:8" x14ac:dyDescent="0.2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40</vt:i4>
      </vt:variant>
      <vt:variant>
        <vt:lpstr>Named Ranges</vt:lpstr>
      </vt:variant>
      <vt:variant>
        <vt:i4>40</vt:i4>
      </vt:variant>
    </vt:vector>
  </HeadingPairs>
  <TitlesOfParts>
    <vt:vector size="80" baseType="lpstr">
      <vt:lpstr>Summary</vt:lpstr>
      <vt:lpstr>BUF</vt:lpstr>
      <vt:lpstr>DC10</vt:lpstr>
      <vt:lpstr>DC12</vt:lpstr>
      <vt:lpstr>DC13</vt:lpstr>
      <vt:lpstr>DC14</vt:lpstr>
      <vt:lpstr>DC15</vt:lpstr>
      <vt:lpstr>DC44</vt:lpstr>
      <vt:lpstr>EC101</vt:lpstr>
      <vt:lpstr>EC102</vt:lpstr>
      <vt:lpstr>EC104</vt:lpstr>
      <vt:lpstr>EC105</vt:lpstr>
      <vt:lpstr>EC106</vt:lpstr>
      <vt:lpstr>EC108</vt:lpstr>
      <vt:lpstr>EC109</vt:lpstr>
      <vt:lpstr>EC121</vt:lpstr>
      <vt:lpstr>EC122</vt:lpstr>
      <vt:lpstr>EC123</vt:lpstr>
      <vt:lpstr>EC124</vt:lpstr>
      <vt:lpstr>EC126</vt:lpstr>
      <vt:lpstr>EC129</vt:lpstr>
      <vt:lpstr>EC131</vt:lpstr>
      <vt:lpstr>EC135</vt:lpstr>
      <vt:lpstr>EC136</vt:lpstr>
      <vt:lpstr>EC137</vt:lpstr>
      <vt:lpstr>EC138</vt:lpstr>
      <vt:lpstr>EC139</vt:lpstr>
      <vt:lpstr>EC141</vt:lpstr>
      <vt:lpstr>EC142</vt:lpstr>
      <vt:lpstr>EC145</vt:lpstr>
      <vt:lpstr>EC153</vt:lpstr>
      <vt:lpstr>EC154</vt:lpstr>
      <vt:lpstr>EC155</vt:lpstr>
      <vt:lpstr>EC156</vt:lpstr>
      <vt:lpstr>EC157</vt:lpstr>
      <vt:lpstr>EC441</vt:lpstr>
      <vt:lpstr>EC442</vt:lpstr>
      <vt:lpstr>EC443</vt:lpstr>
      <vt:lpstr>EC444</vt:lpstr>
      <vt:lpstr>NMA</vt:lpstr>
      <vt:lpstr>BUF!Print_Area</vt:lpstr>
      <vt:lpstr>'DC10'!Print_Area</vt:lpstr>
      <vt:lpstr>'DC12'!Print_Area</vt:lpstr>
      <vt:lpstr>'DC13'!Print_Area</vt:lpstr>
      <vt:lpstr>'DC14'!Print_Area</vt:lpstr>
      <vt:lpstr>'DC15'!Print_Area</vt:lpstr>
      <vt:lpstr>'DC44'!Print_Area</vt:lpstr>
      <vt:lpstr>'EC101'!Print_Area</vt:lpstr>
      <vt:lpstr>'EC102'!Print_Area</vt:lpstr>
      <vt:lpstr>'EC104'!Print_Area</vt:lpstr>
      <vt:lpstr>'EC105'!Print_Area</vt:lpstr>
      <vt:lpstr>'EC106'!Print_Area</vt:lpstr>
      <vt:lpstr>'EC108'!Print_Area</vt:lpstr>
      <vt:lpstr>'EC109'!Print_Area</vt:lpstr>
      <vt:lpstr>'EC121'!Print_Area</vt:lpstr>
      <vt:lpstr>'EC122'!Print_Area</vt:lpstr>
      <vt:lpstr>'EC123'!Print_Area</vt:lpstr>
      <vt:lpstr>'EC124'!Print_Area</vt:lpstr>
      <vt:lpstr>'EC126'!Print_Area</vt:lpstr>
      <vt:lpstr>'EC129'!Print_Area</vt:lpstr>
      <vt:lpstr>'EC131'!Print_Area</vt:lpstr>
      <vt:lpstr>'EC135'!Print_Area</vt:lpstr>
      <vt:lpstr>'EC136'!Print_Area</vt:lpstr>
      <vt:lpstr>'EC137'!Print_Area</vt:lpstr>
      <vt:lpstr>'EC138'!Print_Area</vt:lpstr>
      <vt:lpstr>'EC139'!Print_Area</vt:lpstr>
      <vt:lpstr>'EC141'!Print_Area</vt:lpstr>
      <vt:lpstr>'EC142'!Print_Area</vt:lpstr>
      <vt:lpstr>'EC145'!Print_Area</vt:lpstr>
      <vt:lpstr>'EC153'!Print_Area</vt:lpstr>
      <vt:lpstr>'EC154'!Print_Area</vt:lpstr>
      <vt:lpstr>'EC155'!Print_Area</vt:lpstr>
      <vt:lpstr>'EC156'!Print_Area</vt:lpstr>
      <vt:lpstr>'EC157'!Print_Area</vt:lpstr>
      <vt:lpstr>'EC441'!Print_Area</vt:lpstr>
      <vt:lpstr>'EC442'!Print_Area</vt:lpstr>
      <vt:lpstr>'EC443'!Print_Area</vt:lpstr>
      <vt:lpstr>'EC444'!Print_Area</vt:lpstr>
      <vt:lpstr>NMA!Print_Area</vt:lpstr>
      <vt:lpstr>Summary!Print_Area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Sephiri Tlhomeli</dc:creator>
  <cp:lastModifiedBy>Sephiri Tlhomeli</cp:lastModifiedBy>
  <dcterms:created xsi:type="dcterms:W3CDTF">2024-10-30T06:20:48Z</dcterms:created>
  <dcterms:modified xsi:type="dcterms:W3CDTF">2024-10-30T06:23:30Z</dcterms:modified>
</cp:coreProperties>
</file>